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heckCompatibility="1" defaultThemeVersion="124226"/>
  <mc:AlternateContent xmlns:mc="http://schemas.openxmlformats.org/markup-compatibility/2006">
    <mc:Choice Requires="x15">
      <x15ac:absPath xmlns:x15ac="http://schemas.microsoft.com/office/spreadsheetml/2010/11/ac" url="\\meie.politsei.ee\sim\Yld\VVO_UUS\Periood 2014-2020\ISF\ISFB\ISFB PROJEKTID\ISFB-40 EES II\Lepingu muudatus okt 2022\TLi muudatus\"/>
    </mc:Choice>
  </mc:AlternateContent>
  <xr:revisionPtr revIDLastSave="0" documentId="13_ncr:1_{C0FD5A0A-9F2C-4456-B096-F5BAF0A1DF91}" xr6:coauthVersionLast="47" xr6:coauthVersionMax="47" xr10:uidLastSave="{00000000-0000-0000-0000-000000000000}"/>
  <bookViews>
    <workbookView xWindow="-120" yWindow="-120" windowWidth="29040" windowHeight="15840" tabRatio="757" activeTab="1" xr2:uid="{00000000-000D-0000-FFFF-FFFF00000000}"/>
  </bookViews>
  <sheets>
    <sheet name="Eelarve" sheetId="11" r:id="rId1"/>
    <sheet name="Maksetaotlus" sheetId="6" r:id="rId2"/>
    <sheet name="KULUARUANDE KOOND" sheetId="1" r:id="rId3"/>
    <sheet name="1. Seadmed, varust, IKT" sheetId="17" r:id="rId4"/>
    <sheet name="Nähtamatu leht" sheetId="16" state="hidden" r:id="rId5"/>
  </sheets>
  <definedNames>
    <definedName name="Kinnituskiri" comment="Vali sobiv vastusevariant">'Nähtamatu leht'!$A$12:$A$14</definedName>
    <definedName name="Projekti_valdkond">Eelarve!$C$12</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6" l="1"/>
  <c r="D30" i="6"/>
  <c r="D29" i="6"/>
  <c r="D28" i="6"/>
  <c r="D27" i="6"/>
  <c r="G52" i="11" l="1"/>
  <c r="G54" i="11" l="1"/>
  <c r="G55" i="11"/>
  <c r="H38" i="17" l="1"/>
  <c r="H32" i="6" l="1"/>
  <c r="H20" i="6"/>
  <c r="G53" i="11" l="1"/>
  <c r="I28" i="6" l="1"/>
  <c r="I29" i="6"/>
  <c r="I30" i="6"/>
  <c r="I31" i="6"/>
  <c r="H11" i="1" l="1"/>
  <c r="H21" i="1" s="1"/>
  <c r="H27" i="1" s="1"/>
  <c r="G11" i="1"/>
  <c r="G21" i="1" s="1"/>
  <c r="G27" i="1" s="1"/>
  <c r="F11" i="1"/>
  <c r="E11" i="1"/>
  <c r="D14" i="1"/>
  <c r="D15" i="1"/>
  <c r="D16" i="1"/>
  <c r="B8" i="1"/>
  <c r="B7" i="1"/>
  <c r="B6" i="1"/>
  <c r="H48" i="17"/>
  <c r="H22" i="1" s="1"/>
  <c r="H36" i="1" s="1"/>
  <c r="H37" i="1" s="1"/>
  <c r="G22" i="1"/>
  <c r="G36" i="1" s="1"/>
  <c r="G37" i="1" s="1"/>
  <c r="H25" i="17"/>
  <c r="F22" i="1" s="1"/>
  <c r="H8" i="17"/>
  <c r="E22" i="1" s="1"/>
  <c r="D30" i="1"/>
  <c r="D31" i="1"/>
  <c r="D32" i="1"/>
  <c r="D33" i="1"/>
  <c r="D34" i="1"/>
  <c r="D35" i="1"/>
  <c r="D29" i="1"/>
  <c r="D28" i="1"/>
  <c r="H49" i="17" l="1"/>
  <c r="D22" i="1"/>
  <c r="H23" i="1"/>
  <c r="H12" i="1" s="1"/>
  <c r="G23" i="1"/>
  <c r="G51" i="11"/>
  <c r="G50" i="11"/>
  <c r="G48" i="11"/>
  <c r="B25" i="11"/>
  <c r="D21" i="11"/>
  <c r="C20" i="11"/>
  <c r="G12" i="1" l="1"/>
  <c r="G17" i="1" s="1"/>
  <c r="H17" i="1"/>
  <c r="I27" i="6"/>
  <c r="G57" i="11"/>
  <c r="C39" i="11" s="1"/>
  <c r="G46" i="11"/>
  <c r="D25" i="11" l="1"/>
  <c r="D26" i="11" s="1"/>
  <c r="C18" i="11" s="1"/>
  <c r="E26" i="11"/>
  <c r="C40" i="11"/>
  <c r="E25" i="11"/>
  <c r="C19" i="11" l="1"/>
  <c r="C16" i="11"/>
  <c r="C21" i="11" s="1"/>
  <c r="C35" i="1"/>
  <c r="C34" i="1"/>
  <c r="C33" i="1"/>
  <c r="C32" i="1"/>
  <c r="C31" i="1"/>
  <c r="C30" i="1"/>
  <c r="C29" i="1"/>
  <c r="C28" i="1"/>
  <c r="B22" i="1" l="1"/>
  <c r="E21" i="1" l="1"/>
  <c r="E27" i="1" s="1"/>
  <c r="F21" i="1"/>
  <c r="F27" i="1" s="1"/>
  <c r="I14" i="1" l="1"/>
  <c r="I15" i="1"/>
  <c r="E23" i="1" l="1"/>
  <c r="D23" i="1"/>
  <c r="D36" i="1" s="1"/>
  <c r="D37" i="1" s="1"/>
  <c r="I13" i="1"/>
  <c r="I16" i="1"/>
  <c r="E36" i="1" l="1"/>
  <c r="E37" i="1" s="1"/>
  <c r="E12" i="1"/>
  <c r="F36" i="1"/>
  <c r="F37" i="1" s="1"/>
  <c r="F23" i="1"/>
  <c r="F12" i="1" s="1"/>
  <c r="F17" i="1" s="1"/>
  <c r="I17" i="1"/>
  <c r="J32" i="6" l="1"/>
  <c r="I20" i="6"/>
  <c r="F32" i="6" l="1"/>
  <c r="C22" i="1" l="1"/>
  <c r="C23" i="1" s="1"/>
  <c r="I22" i="1" l="1"/>
  <c r="C36" i="1" l="1"/>
  <c r="C37" i="1" s="1"/>
  <c r="D12" i="1"/>
  <c r="E13" i="1"/>
  <c r="C16" i="1"/>
  <c r="C15" i="1"/>
  <c r="C14" i="1"/>
  <c r="D32" i="6" l="1"/>
  <c r="D17" i="6"/>
  <c r="D18" i="6"/>
  <c r="D19" i="6"/>
  <c r="D16" i="6"/>
  <c r="C13" i="1"/>
  <c r="D15" i="6"/>
  <c r="C12" i="1"/>
  <c r="D17" i="1"/>
  <c r="E17" i="1"/>
  <c r="C17" i="1" l="1"/>
  <c r="D20" i="6"/>
  <c r="I23" i="1"/>
  <c r="F20" i="6" l="1"/>
  <c r="I32" i="6"/>
</calcChain>
</file>

<file path=xl/sharedStrings.xml><?xml version="1.0" encoding="utf-8"?>
<sst xmlns="http://schemas.openxmlformats.org/spreadsheetml/2006/main" count="178" uniqueCount="123">
  <si>
    <t>Kuluaruande vorm</t>
  </si>
  <si>
    <t>Rea nr</t>
  </si>
  <si>
    <t>Kululiik</t>
  </si>
  <si>
    <t>Eelarve täitmise %</t>
  </si>
  <si>
    <t>Projekti tegelikud kulud</t>
  </si>
  <si>
    <t>PROJEKTI KULUD KOKKU</t>
  </si>
  <si>
    <t>Kavandatud eelarve</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</si>
  <si>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</si>
  <si>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</si>
  <si>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</si>
  <si>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</si>
  <si>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</si>
  <si>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</si>
  <si>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</si>
  <si>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</si>
  <si>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</si>
  <si>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</si>
  <si>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</si>
  <si>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</si>
  <si>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</si>
  <si>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tund</t>
  </si>
  <si>
    <t>% kogukuludest</t>
  </si>
  <si>
    <t>Projekti käigus saadud muud sissetulekud</t>
  </si>
  <si>
    <t>SELGITUS</t>
  </si>
  <si>
    <t>Kuludokumendi väljastaja</t>
  </si>
  <si>
    <t>Kuludokumendi nimetus</t>
  </si>
  <si>
    <t>Kuludokumendi number</t>
  </si>
  <si>
    <t>Kuludokumendi kuupäev</t>
  </si>
  <si>
    <t>Kulu lühikirjeldus</t>
  </si>
  <si>
    <t>kuu</t>
  </si>
  <si>
    <t>tk</t>
  </si>
  <si>
    <t>Osakaal %</t>
  </si>
  <si>
    <t>Tabel 1. Projekti maksumuse ja tulude prognoos allikate lõikes (EUR)</t>
  </si>
  <si>
    <t>PROJEKTI MAKSUMUS KOKKU</t>
  </si>
  <si>
    <t>Tabel 2. Projekti kululiikide koondtabel (prognoos) (EUR)</t>
  </si>
  <si>
    <t xml:space="preserve">Tabel 4. Toetuse saaja kinnitus </t>
  </si>
  <si>
    <t>Maksetaotluse vorm</t>
  </si>
  <si>
    <t>I</t>
  </si>
  <si>
    <t>Laekumise kuupäev pp/kk/aaaa</t>
  </si>
  <si>
    <t>Tabel 1. Projekti kavandatud maksed</t>
  </si>
  <si>
    <t>Tegelikud kulud KOKKU</t>
  </si>
  <si>
    <t>Kavandatud 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</si>
  <si>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</si>
  <si>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</si>
  <si>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</si>
  <si>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</si>
  <si>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</si>
  <si>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</si>
  <si>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</si>
  <si>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Toetuse saaja esindaja</t>
  </si>
  <si>
    <t>SISEJULGEOLEKUFOND</t>
  </si>
  <si>
    <t>ISF</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</si>
  <si>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</si>
  <si>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</si>
  <si>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</si>
  <si>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</si>
  <si>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</si>
  <si>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</si>
  <si>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</si>
  <si>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1. ISF</t>
  </si>
  <si>
    <t>2. Riiklik kaasfinantseering</t>
  </si>
  <si>
    <t>4. Partnerite poolne kaasfinantseering</t>
  </si>
  <si>
    <t>5. Projekti käigus saadud muud sissetulekud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</si>
  <si>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</si>
  <si>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</si>
  <si>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 xml:space="preserve">Tabel 3. Projekti kulud programmis esitatud riiklike prioriteetide jaotuse lõikes (EUR) </t>
  </si>
  <si>
    <t>Tegelikud kulud kokku</t>
  </si>
  <si>
    <t>Seadmete, varustuse, IKT-arendustega seotud kulud kokku</t>
  </si>
  <si>
    <t>Lõppmakse</t>
  </si>
  <si>
    <t>Toetuse saaja omafinantseering</t>
  </si>
  <si>
    <t>3. Toetuse saaja omafinantseering</t>
  </si>
  <si>
    <t>Projektijuht</t>
  </si>
  <si>
    <t>3. Projekti käigus saadud muud sissetulekud</t>
  </si>
  <si>
    <t>(allkirjastatud digitaalselt)</t>
  </si>
  <si>
    <t>Projekti kavandatud kulud</t>
  </si>
  <si>
    <t>Tabel 3. Projekti kulude prognoos programmis esitatud riiklike prioriteetide jaotuse lõikes (EUR)</t>
  </si>
  <si>
    <t>Tabel 4. Projekti detailne eelarveprognoos (EUR)</t>
  </si>
  <si>
    <t>Kulu detailne kirjeldus</t>
  </si>
  <si>
    <t>Ühik</t>
  </si>
  <si>
    <t>Kogus</t>
  </si>
  <si>
    <t>Ühiku hind KM-ga</t>
  </si>
  <si>
    <t>PROJEKTI OTSESED KULUD</t>
  </si>
  <si>
    <t>Projekti kulud kokku</t>
  </si>
  <si>
    <t>Tabel 2. Projekti jooksul laekunud maksed</t>
  </si>
  <si>
    <t>EES funktsionaalsuse toimimiseks vajalike arenduste realiseerimine Illegaal2 süsteemis, mh andmevahetus EES süsteemiga, NUI ligipääs, tegevuste logimine</t>
  </si>
  <si>
    <t>Toetuse taotleja: Politsei- ja Piirivalveamet</t>
  </si>
  <si>
    <t xml:space="preserve"> </t>
  </si>
  <si>
    <t>Projekti pealkiri: Määruse EL 2017/2226 art 64 (1) ja (2) rakendamine - EES arendustööd II</t>
  </si>
  <si>
    <t>Projekti algus: 18.05.2020</t>
  </si>
  <si>
    <t>EES funktsionaalsuse toimimiseks vajalike arenduste realiseerimine Apollo süsteemis. Realiseeritakse alfanumeeriliste ja biomeetriliste (sõrmejäljed) andmete alusel päringute tegemine.</t>
  </si>
  <si>
    <t>1. Seadmed, varustus, IKT-arendused</t>
  </si>
  <si>
    <t>1.1 Illegaal2 liidestamine</t>
  </si>
  <si>
    <t>1.1.1 Arendused Illegaal2 süsteemis</t>
  </si>
  <si>
    <t>1.2 Apollo liidestamine</t>
  </si>
  <si>
    <t>1.2.1 Arendused Apollo süsteemis</t>
  </si>
  <si>
    <t>Maksed</t>
  </si>
  <si>
    <t>Toetuse saaja: Politsei- ja Piirivalveamet</t>
  </si>
  <si>
    <t>Projekti tunnus: ISFB-40</t>
  </si>
  <si>
    <t>4.1</t>
  </si>
  <si>
    <t>Toetuslepingu punkt</t>
  </si>
  <si>
    <t>Tabel 2. Kuluaruande koond (EUR)</t>
  </si>
  <si>
    <t>Tabel 1. Projekti maksumus ja kulud allikate lõikes (EUR)</t>
  </si>
  <si>
    <t>1.3 EES toimiku halduse liidestamine</t>
  </si>
  <si>
    <t xml:space="preserve">EES toimimiseks vajalike toimiku loomise, muutmise ja kustutamise funktsionaalsuse liidestuste realiseerimine vastavalt lähteülesandele. </t>
  </si>
  <si>
    <t>Aruandlusperioodi 01/11/2020-31/10/2021 kulud kokku</t>
  </si>
  <si>
    <t>Aruandlusperioodi 18/05/2020-31/10/2020 kulud kokku</t>
  </si>
  <si>
    <t>I Eelmakse</t>
  </si>
  <si>
    <t>II Eelmakse</t>
  </si>
  <si>
    <t>II</t>
  </si>
  <si>
    <t>Biomiddle sõrmejälje hõive litsentsid 500-le Apollo kliendiseadmele.</t>
  </si>
  <si>
    <t>Aruandlusperioodi 01/11/2021-31/05/2022 kulud kokku</t>
  </si>
  <si>
    <t>1.5 MIGIS liidestamine</t>
  </si>
  <si>
    <t>1.4 TURS liidestamine</t>
  </si>
  <si>
    <t>EES päringute toimimiseks vajalike arenduste realiseerimine infosüsteemis TURS, mh andmevahetus EES süsteemiga, NUI ligipääs, tegevuste logimine.</t>
  </si>
  <si>
    <t>EES päringute toimimiseks vajalike arenduste realiseerimine infosüsteemis MIGIS, mh andmevahetus EES süsteemiga, NUI ligipääs, tegevuste logimine.</t>
  </si>
  <si>
    <t>Tähtnumbriliste päringute tegemiseks EES kesksüsteemist varustatakse patrullsõidukid MRZ (dokumendi masinloetav ala) hõive lahendusega. Hõivelahendus arendatakse välja tarkvaralistest komponentidest, mille tulemusel tekib võimekus lugeda dokumendist tehtud fotolt välja MRZ. Lahenduseks vajalike litsentside soetamine.</t>
  </si>
  <si>
    <t>1.2.2 Vahetarkvara (Biomiddle) litsentsid</t>
  </si>
  <si>
    <t>1.2.3 MRZ hõivelahenduse tarkvara</t>
  </si>
  <si>
    <t>Projekti lõpp:31.12.2023</t>
  </si>
  <si>
    <t>toetuslepingu nr 14-8.7/809-1 juurde</t>
  </si>
  <si>
    <t>LISA 2</t>
  </si>
  <si>
    <t>______________________</t>
  </si>
  <si>
    <t>Aruandlusperioodi 01/06/2022-31/12/2023 kulud 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</si>
</sst>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1"/>
      <color theme="1"/>
      <name val="Times New Roman"/>
      <family val="1"/>
      <charset val="186"/>
    </font>
    <font>
      <sz val="11"/>
      <color rgb="FFFF0000"/>
      <name val="Times New Roman"/>
      <family val="1"/>
      <charset val="186"/>
    </font>
    <font>
      <b/>
      <sz val="12"/>
      <name val="Times New Roman"/>
      <family val="1"/>
      <charset val="186"/>
    </font>
    <font>
      <sz val="12"/>
      <name val="Times New Roman"/>
      <family val="1"/>
      <charset val="186"/>
    </font>
    <font>
      <sz val="11"/>
      <name val="Times New Roman"/>
      <family val="1"/>
      <charset val="186"/>
    </font>
    <font>
      <sz val="12"/>
      <color rgb="FF000000"/>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8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horizontal="center" vertical="center"/>
      <protection hidden="1"/>
    </xf>
    <xf numFmtId="9" fontId="3" fillId="5" borderId="1" xfId="0" applyNumberFormat="1" applyFont="1" applyFill="1" applyBorder="1" applyAlignment="1" applyProtection="1">
      <alignment horizontal="center"/>
      <protection hidden="1"/>
    </xf>
    <xf numFmtId="9" fontId="3" fillId="5"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4" borderId="1" xfId="0" applyNumberFormat="1" applyFont="1" applyFill="1" applyBorder="1" applyProtection="1">
      <protection locked="0" hidden="1"/>
    </xf>
    <xf numFmtId="4" fontId="2" fillId="0" borderId="1" xfId="0" applyNumberFormat="1" applyFont="1" applyBorder="1" applyProtection="1">
      <protection locked="0" hidden="1"/>
    </xf>
    <xf numFmtId="4" fontId="2" fillId="4" borderId="1" xfId="0" applyNumberFormat="1" applyFont="1" applyFill="1" applyBorder="1" applyProtection="1">
      <protection hidden="1"/>
    </xf>
    <xf numFmtId="4" fontId="2" fillId="5" borderId="1" xfId="0" applyNumberFormat="1" applyFont="1" applyFill="1" applyBorder="1" applyProtection="1">
      <protection hidden="1"/>
    </xf>
    <xf numFmtId="4" fontId="3" fillId="3"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2" borderId="5" xfId="0" applyFont="1" applyFill="1" applyBorder="1" applyAlignment="1">
      <alignment horizontal="center" vertical="center" wrapText="1"/>
    </xf>
    <xf numFmtId="0" fontId="2" fillId="0" borderId="1" xfId="0" applyFont="1" applyBorder="1" applyAlignment="1" applyProtection="1">
      <alignment wrapText="1"/>
      <protection hidden="1"/>
    </xf>
    <xf numFmtId="4" fontId="2" fillId="0" borderId="4" xfId="0" applyNumberFormat="1" applyFont="1" applyBorder="1" applyProtection="1">
      <protection hidden="1"/>
    </xf>
    <xf numFmtId="0" fontId="3" fillId="3" borderId="9"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2" xfId="0" applyFont="1" applyFill="1" applyBorder="1" applyAlignment="1"/>
    <xf numFmtId="0" fontId="3" fillId="2" borderId="3" xfId="0" applyFont="1" applyFill="1" applyBorder="1" applyAlignment="1"/>
    <xf numFmtId="0" fontId="2" fillId="4" borderId="1" xfId="0" applyNumberFormat="1" applyFont="1" applyFill="1" applyBorder="1" applyProtection="1">
      <protection locked="0" hidden="1"/>
    </xf>
    <xf numFmtId="0" fontId="2" fillId="3" borderId="1" xfId="0" applyNumberFormat="1" applyFont="1" applyFill="1" applyBorder="1" applyProtection="1">
      <protection hidden="1"/>
    </xf>
    <xf numFmtId="49" fontId="2" fillId="0" borderId="1" xfId="0" applyNumberFormat="1" applyFont="1" applyBorder="1" applyProtection="1">
      <protection locked="0" hidden="1"/>
    </xf>
    <xf numFmtId="49" fontId="2" fillId="0" borderId="1" xfId="0" applyNumberFormat="1" applyFont="1" applyBorder="1" applyProtection="1">
      <protection hidden="1"/>
    </xf>
    <xf numFmtId="0" fontId="2" fillId="4" borderId="1" xfId="0" applyFont="1" applyFill="1" applyBorder="1"/>
    <xf numFmtId="0" fontId="9" fillId="0" borderId="9" xfId="1" applyFont="1" applyBorder="1" applyAlignment="1" applyProtection="1">
      <protection hidden="1"/>
    </xf>
    <xf numFmtId="0" fontId="2" fillId="3" borderId="1" xfId="0" applyFont="1" applyFill="1" applyBorder="1" applyProtection="1">
      <protection hidden="1"/>
    </xf>
    <xf numFmtId="0" fontId="9" fillId="0" borderId="0" xfId="1" applyFont="1" applyProtection="1">
      <protection hidden="1"/>
    </xf>
    <xf numFmtId="4" fontId="3" fillId="2" borderId="1" xfId="0" applyNumberFormat="1" applyFont="1" applyFill="1" applyBorder="1" applyProtection="1">
      <protection hidden="1"/>
    </xf>
    <xf numFmtId="0" fontId="3" fillId="6" borderId="1" xfId="0" applyFont="1" applyFill="1" applyBorder="1" applyAlignment="1" applyProtection="1">
      <protection hidden="1"/>
    </xf>
    <xf numFmtId="0" fontId="0" fillId="6" borderId="1" xfId="0" applyFont="1" applyFill="1" applyBorder="1" applyAlignment="1" applyProtection="1">
      <protection hidden="1"/>
    </xf>
    <xf numFmtId="0" fontId="3" fillId="3" borderId="1" xfId="0" applyFont="1" applyFill="1" applyBorder="1" applyProtection="1">
      <protection hidden="1"/>
    </xf>
    <xf numFmtId="2" fontId="3" fillId="2" borderId="1" xfId="0" applyNumberFormat="1" applyFont="1" applyFill="1" applyBorder="1" applyProtection="1">
      <protection hidden="1"/>
    </xf>
    <xf numFmtId="4" fontId="3" fillId="2" borderId="4" xfId="0" applyNumberFormat="1" applyFont="1" applyFill="1" applyBorder="1" applyProtection="1">
      <protection hidden="1"/>
    </xf>
    <xf numFmtId="0" fontId="2" fillId="6" borderId="1" xfId="0" applyFont="1" applyFill="1" applyBorder="1" applyAlignment="1" applyProtection="1">
      <protection hidden="1"/>
    </xf>
    <xf numFmtId="0" fontId="5" fillId="0" borderId="0" xfId="0" applyFont="1"/>
    <xf numFmtId="0" fontId="2" fillId="0" borderId="1" xfId="0" applyFont="1" applyBorder="1" applyAlignment="1" applyProtection="1">
      <alignment wrapText="1"/>
      <protection locked="0" hidden="1"/>
    </xf>
    <xf numFmtId="4" fontId="2" fillId="0" borderId="4" xfId="0" applyNumberFormat="1" applyFont="1" applyBorder="1" applyAlignment="1" applyProtection="1">
      <alignment wrapText="1"/>
      <protection locked="0" hidden="1"/>
    </xf>
    <xf numFmtId="0" fontId="0" fillId="0" borderId="0" xfId="0" applyAlignment="1">
      <alignment wrapText="1"/>
    </xf>
    <xf numFmtId="0" fontId="2" fillId="0" borderId="2" xfId="0" applyFont="1" applyBorder="1" applyAlignment="1" applyProtection="1">
      <alignment wrapText="1"/>
      <protection locked="0" hidden="1"/>
    </xf>
    <xf numFmtId="0" fontId="2" fillId="0" borderId="5" xfId="0" applyFont="1" applyBorder="1" applyProtection="1">
      <protection locked="0" hidden="1"/>
    </xf>
    <xf numFmtId="4" fontId="2" fillId="0" borderId="1" xfId="0" applyNumberFormat="1" applyFont="1" applyBorder="1" applyAlignment="1" applyProtection="1">
      <alignment wrapText="1"/>
      <protection locked="0" hidden="1"/>
    </xf>
    <xf numFmtId="0" fontId="3" fillId="0" borderId="2" xfId="0" applyFont="1" applyBorder="1" applyAlignment="1" applyProtection="1">
      <alignment wrapText="1"/>
      <protection locked="0" hidden="1"/>
    </xf>
    <xf numFmtId="0" fontId="3" fillId="3" borderId="4" xfId="0" applyFont="1" applyFill="1" applyBorder="1" applyAlignment="1" applyProtection="1">
      <alignment horizontal="center"/>
      <protection hidden="1"/>
    </xf>
    <xf numFmtId="0" fontId="3" fillId="0" borderId="1" xfId="0" applyFont="1" applyBorder="1" applyAlignment="1">
      <alignment wrapText="1"/>
    </xf>
    <xf numFmtId="0" fontId="10" fillId="0" borderId="1" xfId="0" applyFont="1" applyBorder="1" applyAlignment="1">
      <alignment wrapText="1"/>
    </xf>
    <xf numFmtId="0" fontId="10" fillId="0" borderId="1" xfId="0" applyFont="1" applyBorder="1"/>
    <xf numFmtId="0" fontId="10" fillId="0" borderId="5" xfId="0" applyFont="1" applyBorder="1"/>
    <xf numFmtId="49" fontId="2" fillId="0" borderId="1" xfId="0" applyNumberFormat="1" applyFont="1" applyBorder="1" applyAlignment="1" applyProtection="1">
      <protection hidden="1"/>
    </xf>
    <xf numFmtId="49" fontId="2" fillId="0" borderId="1" xfId="0" applyNumberFormat="1" applyFont="1" applyBorder="1" applyAlignment="1" applyProtection="1">
      <alignment horizontal="center"/>
      <protection hidden="1"/>
    </xf>
    <xf numFmtId="0" fontId="3" fillId="7" borderId="1" xfId="0" applyFont="1" applyFill="1" applyBorder="1"/>
    <xf numFmtId="4" fontId="3" fillId="7" borderId="1" xfId="0" applyNumberFormat="1" applyFont="1" applyFill="1" applyBorder="1"/>
    <xf numFmtId="0" fontId="5" fillId="0" borderId="0" xfId="0" applyFont="1" applyAlignment="1" applyProtection="1">
      <protection hidden="1"/>
    </xf>
    <xf numFmtId="0" fontId="5" fillId="0" borderId="0" xfId="0" applyFont="1" applyProtection="1">
      <protection locked="0"/>
    </xf>
    <xf numFmtId="0" fontId="3" fillId="2" borderId="1" xfId="0" applyFont="1" applyFill="1" applyBorder="1" applyAlignment="1" applyProtection="1">
      <protection hidden="1"/>
    </xf>
    <xf numFmtId="0" fontId="10" fillId="2" borderId="1" xfId="0" applyFont="1" applyFill="1" applyBorder="1" applyAlignment="1" applyProtection="1">
      <protection hidden="1"/>
    </xf>
    <xf numFmtId="0" fontId="11" fillId="0" borderId="1" xfId="0" applyFont="1" applyBorder="1"/>
    <xf numFmtId="0" fontId="6" fillId="0" borderId="1" xfId="0" applyFont="1" applyBorder="1" applyProtection="1">
      <protection locked="0" hidden="1"/>
    </xf>
    <xf numFmtId="0" fontId="6" fillId="0" borderId="1" xfId="0" applyFont="1" applyFill="1" applyBorder="1" applyAlignment="1" applyProtection="1">
      <alignment wrapText="1"/>
      <protection locked="0" hidden="1"/>
    </xf>
    <xf numFmtId="0" fontId="6" fillId="0" borderId="1" xfId="0" applyFont="1" applyBorder="1" applyAlignment="1">
      <alignment wrapText="1"/>
    </xf>
    <xf numFmtId="0" fontId="2" fillId="2" borderId="1" xfId="0" applyFont="1" applyFill="1" applyBorder="1" applyAlignment="1" applyProtection="1">
      <protection hidden="1"/>
    </xf>
    <xf numFmtId="14" fontId="12" fillId="0" borderId="1" xfId="0" applyNumberFormat="1" applyFont="1" applyBorder="1" applyAlignment="1">
      <alignment wrapText="1"/>
    </xf>
    <xf numFmtId="0" fontId="13" fillId="0" borderId="1" xfId="0" applyFont="1" applyBorder="1" applyAlignment="1" applyProtection="1">
      <alignment wrapText="1"/>
      <protection locked="0" hidden="1"/>
    </xf>
    <xf numFmtId="0" fontId="14" fillId="0" borderId="1" xfId="0" applyFont="1" applyBorder="1"/>
    <xf numFmtId="0" fontId="13" fillId="0" borderId="1" xfId="0" applyFont="1" applyBorder="1" applyProtection="1">
      <protection locked="0" hidden="1"/>
    </xf>
    <xf numFmtId="0" fontId="13" fillId="0" borderId="1" xfId="0" applyFont="1" applyFill="1" applyBorder="1" applyAlignment="1" applyProtection="1">
      <alignment wrapText="1"/>
      <protection locked="0" hidden="1"/>
    </xf>
    <xf numFmtId="49" fontId="2" fillId="0" borderId="1" xfId="0" applyNumberFormat="1" applyFont="1" applyBorder="1" applyAlignment="1" applyProtection="1">
      <alignment horizontal="right"/>
      <protection locked="0" hidden="1"/>
    </xf>
    <xf numFmtId="0" fontId="2" fillId="0" borderId="2" xfId="0" applyFont="1" applyBorder="1" applyProtection="1">
      <protection locked="0" hidden="1"/>
    </xf>
    <xf numFmtId="0" fontId="2" fillId="0" borderId="1" xfId="0" applyNumberFormat="1" applyFont="1" applyBorder="1" applyProtection="1">
      <protection locked="0" hidden="1"/>
    </xf>
    <xf numFmtId="2" fontId="0" fillId="0" borderId="0" xfId="0" applyNumberFormat="1"/>
    <xf numFmtId="14" fontId="2" fillId="0" borderId="1" xfId="0" applyNumberFormat="1" applyFont="1" applyBorder="1" applyAlignment="1" applyProtection="1">
      <alignment wrapText="1"/>
      <protection locked="0" hidden="1"/>
    </xf>
    <xf numFmtId="4" fontId="0" fillId="0" borderId="0" xfId="0" applyNumberFormat="1"/>
    <xf numFmtId="0" fontId="0" fillId="0" borderId="0" xfId="0" applyBorder="1" applyAlignment="1">
      <alignment wrapText="1"/>
    </xf>
    <xf numFmtId="4" fontId="15" fillId="0" borderId="0" xfId="0" applyNumberFormat="1" applyFont="1" applyFill="1" applyBorder="1" applyProtection="1">
      <protection hidden="1"/>
    </xf>
    <xf numFmtId="4" fontId="0" fillId="0" borderId="0" xfId="0" applyNumberFormat="1" applyBorder="1"/>
    <xf numFmtId="4" fontId="2" fillId="0" borderId="8" xfId="0" applyNumberFormat="1" applyFont="1" applyBorder="1" applyAlignment="1" applyProtection="1">
      <alignment wrapText="1"/>
      <protection locked="0" hidden="1"/>
    </xf>
    <xf numFmtId="4" fontId="2" fillId="0" borderId="8" xfId="0" applyNumberFormat="1" applyFont="1" applyBorder="1" applyProtection="1">
      <protection locked="0" hidden="1"/>
    </xf>
    <xf numFmtId="4" fontId="2" fillId="0" borderId="4" xfId="0" applyNumberFormat="1" applyFont="1" applyBorder="1" applyProtection="1">
      <protection locked="0" hidden="1"/>
    </xf>
    <xf numFmtId="14" fontId="3" fillId="0" borderId="1" xfId="0" applyNumberFormat="1" applyFont="1" applyBorder="1" applyAlignment="1">
      <alignment wrapText="1"/>
    </xf>
    <xf numFmtId="0" fontId="2" fillId="0" borderId="0" xfId="0" applyFont="1" applyAlignment="1">
      <alignment wrapText="1"/>
    </xf>
    <xf numFmtId="0" fontId="3" fillId="2" borderId="2" xfId="0" applyFont="1" applyFill="1" applyBorder="1" applyAlignment="1" applyProtection="1">
      <alignment horizontal="left"/>
      <protection hidden="1"/>
    </xf>
    <xf numFmtId="0" fontId="3" fillId="2" borderId="3" xfId="0" applyFont="1" applyFill="1" applyBorder="1" applyAlignment="1" applyProtection="1">
      <alignment horizontal="left"/>
      <protection hidden="1"/>
    </xf>
    <xf numFmtId="0" fontId="3" fillId="2" borderId="4" xfId="0" applyFont="1" applyFill="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Border="1" applyAlignment="1" applyProtection="1">
      <alignment horizontal="left"/>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9" fontId="3" fillId="2" borderId="13" xfId="0" applyNumberFormat="1" applyFont="1" applyFill="1" applyBorder="1" applyAlignment="1" applyProtection="1">
      <alignment horizontal="center"/>
      <protection hidden="1"/>
    </xf>
    <xf numFmtId="9" fontId="3" fillId="2" borderId="1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5"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cellXfs>
  <cellStyles count="2">
    <cellStyle name="Hyperlink" xfId="1" builtinId="8"/>
    <cellStyle name="Normal" xfId="0" builtinId="0"/>
  </cellStyles>
  <dxfs count="24">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116416</xdr:colOff>
      <xdr:row>0</xdr:row>
      <xdr:rowOff>169333</xdr:rowOff>
    </xdr:from>
    <xdr:to>
      <xdr:col>2</xdr:col>
      <xdr:colOff>1185333</xdr:colOff>
      <xdr:row>4</xdr:row>
      <xdr:rowOff>89804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333" y="169333"/>
          <a:ext cx="1068917" cy="724804"/>
        </a:xfrm>
        <a:prstGeom prst="rect">
          <a:avLst/>
        </a:prstGeom>
      </xdr:spPr>
    </xdr:pic>
    <xdr:clientData/>
  </xdr:twoCellAnchor>
  <xdr:twoCellAnchor editAs="oneCell">
    <xdr:from>
      <xdr:col>1</xdr:col>
      <xdr:colOff>356663</xdr:colOff>
      <xdr:row>0</xdr:row>
      <xdr:rowOff>137595</xdr:rowOff>
    </xdr:from>
    <xdr:to>
      <xdr:col>1</xdr:col>
      <xdr:colOff>2243667</xdr:colOff>
      <xdr:row>4</xdr:row>
      <xdr:rowOff>87519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80" y="137595"/>
          <a:ext cx="1887004" cy="754257"/>
        </a:xfrm>
        <a:prstGeom prst="rect">
          <a:avLst/>
        </a:prstGeom>
      </xdr:spPr>
    </xdr:pic>
    <xdr:clientData/>
  </xdr:twoCellAnchor>
  <xdr:twoCellAnchor editAs="oneCell">
    <xdr:from>
      <xdr:col>2</xdr:col>
      <xdr:colOff>116416</xdr:colOff>
      <xdr:row>0</xdr:row>
      <xdr:rowOff>169333</xdr:rowOff>
    </xdr:from>
    <xdr:to>
      <xdr:col>2</xdr:col>
      <xdr:colOff>1185333</xdr:colOff>
      <xdr:row>4</xdr:row>
      <xdr:rowOff>89804</xdr:rowOff>
    </xdr:to>
    <xdr:pic>
      <xdr:nvPicPr>
        <xdr:cNvPr id="5" name="Picture 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9176" y="169333"/>
          <a:ext cx="1068917" cy="712951"/>
        </a:xfrm>
        <a:prstGeom prst="rect">
          <a:avLst/>
        </a:prstGeom>
      </xdr:spPr>
    </xdr:pic>
    <xdr:clientData/>
  </xdr:twoCellAnchor>
  <xdr:twoCellAnchor editAs="oneCell">
    <xdr:from>
      <xdr:col>1</xdr:col>
      <xdr:colOff>356663</xdr:colOff>
      <xdr:row>0</xdr:row>
      <xdr:rowOff>137595</xdr:rowOff>
    </xdr:from>
    <xdr:to>
      <xdr:col>1</xdr:col>
      <xdr:colOff>2243667</xdr:colOff>
      <xdr:row>4</xdr:row>
      <xdr:rowOff>87519</xdr:rowOff>
    </xdr:to>
    <xdr:pic>
      <xdr:nvPicPr>
        <xdr:cNvPr id="6" name="Picture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503" y="137595"/>
          <a:ext cx="1887004" cy="742404"/>
        </a:xfrm>
        <a:prstGeom prst="rect">
          <a:avLst/>
        </a:prstGeom>
      </xdr:spPr>
    </xdr:pic>
    <xdr:clientData/>
  </xdr:twoCellAnchor>
  <xdr:twoCellAnchor editAs="oneCell">
    <xdr:from>
      <xdr:col>2</xdr:col>
      <xdr:colOff>116416</xdr:colOff>
      <xdr:row>0</xdr:row>
      <xdr:rowOff>169333</xdr:rowOff>
    </xdr:from>
    <xdr:to>
      <xdr:col>2</xdr:col>
      <xdr:colOff>1185333</xdr:colOff>
      <xdr:row>4</xdr:row>
      <xdr:rowOff>89804</xdr:rowOff>
    </xdr:to>
    <xdr:pic>
      <xdr:nvPicPr>
        <xdr:cNvPr id="7" name="Picture 3">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9176" y="169333"/>
          <a:ext cx="1068917" cy="712951"/>
        </a:xfrm>
        <a:prstGeom prst="rect">
          <a:avLst/>
        </a:prstGeom>
      </xdr:spPr>
    </xdr:pic>
    <xdr:clientData/>
  </xdr:twoCellAnchor>
  <xdr:twoCellAnchor editAs="oneCell">
    <xdr:from>
      <xdr:col>1</xdr:col>
      <xdr:colOff>356663</xdr:colOff>
      <xdr:row>0</xdr:row>
      <xdr:rowOff>137595</xdr:rowOff>
    </xdr:from>
    <xdr:to>
      <xdr:col>1</xdr:col>
      <xdr:colOff>2243667</xdr:colOff>
      <xdr:row>4</xdr:row>
      <xdr:rowOff>87519</xdr:rowOff>
    </xdr:to>
    <xdr:pic>
      <xdr:nvPicPr>
        <xdr:cNvPr id="8" name="Picture 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503" y="137595"/>
          <a:ext cx="1887004" cy="742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2305050</xdr:colOff>
      <xdr:row>0</xdr:row>
      <xdr:rowOff>76200</xdr:rowOff>
    </xdr:from>
    <xdr:to>
      <xdr:col>3</xdr:col>
      <xdr:colOff>942975</xdr:colOff>
      <xdr:row>3</xdr:row>
      <xdr:rowOff>151376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5" y="76200"/>
          <a:ext cx="1057275" cy="675251"/>
        </a:xfrm>
        <a:prstGeom prst="rect">
          <a:avLst/>
        </a:prstGeom>
      </xdr:spPr>
    </xdr:pic>
    <xdr:clientData/>
  </xdr:twoCellAnchor>
  <xdr:twoCellAnchor editAs="oneCell">
    <xdr:from>
      <xdr:col>1</xdr:col>
      <xdr:colOff>133355</xdr:colOff>
      <xdr:row>0</xdr:row>
      <xdr:rowOff>28575</xdr:rowOff>
    </xdr:from>
    <xdr:to>
      <xdr:col>2</xdr:col>
      <xdr:colOff>1590675</xdr:colOff>
      <xdr:row>3</xdr:row>
      <xdr:rowOff>197563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5" y="28575"/>
          <a:ext cx="1924045" cy="769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590551</xdr:colOff>
      <xdr:row>0</xdr:row>
      <xdr:rowOff>171451</xdr:rowOff>
    </xdr:from>
    <xdr:to>
      <xdr:col>3</xdr:col>
      <xdr:colOff>85726</xdr:colOff>
      <xdr:row>3</xdr:row>
      <xdr:rowOff>168342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6" y="171451"/>
          <a:ext cx="971550" cy="596966"/>
        </a:xfrm>
        <a:prstGeom prst="rect">
          <a:avLst/>
        </a:prstGeom>
      </xdr:spPr>
    </xdr:pic>
    <xdr:clientData/>
  </xdr:twoCellAnchor>
  <xdr:twoCellAnchor editAs="oneCell">
    <xdr:from>
      <xdr:col>1</xdr:col>
      <xdr:colOff>657230</xdr:colOff>
      <xdr:row>0</xdr:row>
      <xdr:rowOff>190500</xdr:rowOff>
    </xdr:from>
    <xdr:to>
      <xdr:col>1</xdr:col>
      <xdr:colOff>2162175</xdr:colOff>
      <xdr:row>3</xdr:row>
      <xdr:rowOff>191969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80" y="190500"/>
          <a:ext cx="1504945" cy="601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ZW983083"/>
  <sheetViews>
    <sheetView zoomScale="90" zoomScaleNormal="90" workbookViewId="0">
      <selection activeCell="C52" sqref="C52"/>
    </sheetView>
  </sheetViews>
  <sheetFormatPr defaultRowHeight="15.75" x14ac:dyDescent="0.25"/>
  <cols>
    <col min="1" max="1" width="3.5703125" style="16" customWidth="1"/>
    <col min="2" max="2" width="46.7109375" style="16" customWidth="1"/>
    <col min="3" max="3" width="51.28515625" style="16" customWidth="1"/>
    <col min="4" max="4" width="14.7109375" style="16" customWidth="1"/>
    <col min="5" max="5" width="18" style="16" customWidth="1"/>
    <col min="6" max="6" width="19.7109375" style="16" bestFit="1" customWidth="1"/>
    <col min="7" max="7" width="21.28515625" style="16" customWidth="1"/>
    <col min="8" max="8" width="11.28515625" style="16" customWidth="1"/>
    <col min="9" max="9" width="25.7109375" style="16" customWidth="1"/>
    <col min="10" max="257" width="8.85546875" style="16"/>
    <col min="258" max="258" width="32.140625" style="16" bestFit="1" customWidth="1"/>
    <col min="259" max="259" width="21.42578125" style="16" bestFit="1" customWidth="1"/>
    <col min="260" max="260" width="11.5703125" style="16" bestFit="1" customWidth="1"/>
    <col min="261" max="261" width="12.28515625" style="16" bestFit="1" customWidth="1"/>
    <col min="262" max="262" width="10.5703125" style="16" bestFit="1" customWidth="1"/>
    <col min="263" max="264" width="8.85546875" style="16"/>
    <col min="265" max="265" width="15.85546875" style="16" customWidth="1"/>
    <col min="266" max="513" width="8.85546875" style="16"/>
    <col min="514" max="514" width="32.140625" style="16" bestFit="1" customWidth="1"/>
    <col min="515" max="515" width="21.42578125" style="16" bestFit="1" customWidth="1"/>
    <col min="516" max="516" width="11.5703125" style="16" bestFit="1" customWidth="1"/>
    <col min="517" max="517" width="12.28515625" style="16" bestFit="1" customWidth="1"/>
    <col min="518" max="518" width="10.5703125" style="16" bestFit="1" customWidth="1"/>
    <col min="519" max="520" width="8.85546875" style="16"/>
    <col min="521" max="521" width="15.85546875" style="16" customWidth="1"/>
    <col min="522" max="755" width="8.85546875" style="16"/>
    <col min="756" max="769" width="8.85546875" style="10"/>
    <col min="770" max="770" width="32.140625" style="10" bestFit="1" customWidth="1"/>
    <col min="771" max="771" width="21.42578125" style="10" bestFit="1" customWidth="1"/>
    <col min="772" max="772" width="11.5703125" style="10" bestFit="1" customWidth="1"/>
    <col min="773" max="773" width="12.28515625" style="10" bestFit="1" customWidth="1"/>
    <col min="774" max="774" width="10.5703125" style="10" bestFit="1" customWidth="1"/>
    <col min="775" max="776" width="8.85546875" style="10"/>
    <col min="777" max="777" width="15.85546875" style="10" customWidth="1"/>
    <col min="778" max="867" width="8.85546875" style="10"/>
    <col min="868" max="1011" width="8.85546875" style="16"/>
    <col min="1012" max="1025" width="8.85546875" style="10"/>
    <col min="1026" max="1026" width="32.140625" style="10" bestFit="1" customWidth="1"/>
    <col min="1027" max="1027" width="21.42578125" style="10" bestFit="1" customWidth="1"/>
    <col min="1028" max="1028" width="11.5703125" style="10" bestFit="1" customWidth="1"/>
    <col min="1029" max="1029" width="12.28515625" style="10" bestFit="1" customWidth="1"/>
    <col min="1030" max="1030" width="10.5703125" style="10" bestFit="1" customWidth="1"/>
    <col min="1031" max="1032" width="8.85546875" style="10"/>
    <col min="1033" max="1033" width="15.85546875" style="10" customWidth="1"/>
    <col min="1034" max="1281" width="8.85546875" style="10"/>
    <col min="1282" max="1282" width="32.140625" style="10" bestFit="1" customWidth="1"/>
    <col min="1283" max="1283" width="21.42578125" style="10" bestFit="1" customWidth="1"/>
    <col min="1284" max="1284" width="11.5703125" style="10" bestFit="1" customWidth="1"/>
    <col min="1285" max="1285" width="12.28515625" style="10" bestFit="1" customWidth="1"/>
    <col min="1286" max="1286" width="10.5703125" style="10" bestFit="1" customWidth="1"/>
    <col min="1287" max="1288" width="8.85546875" style="10"/>
    <col min="1289" max="1289" width="15.85546875" style="10" customWidth="1"/>
    <col min="1290" max="1388" width="8.85546875" style="10"/>
    <col min="1389" max="1523" width="8.85546875" style="16"/>
    <col min="1524" max="1537" width="8.85546875" style="10"/>
    <col min="1538" max="1538" width="32.140625" style="10" bestFit="1" customWidth="1"/>
    <col min="1539" max="1539" width="21.42578125" style="10" bestFit="1" customWidth="1"/>
    <col min="1540" max="1540" width="11.5703125" style="10" bestFit="1" customWidth="1"/>
    <col min="1541" max="1541" width="12.28515625" style="10" bestFit="1" customWidth="1"/>
    <col min="1542" max="1542" width="10.5703125" style="10" bestFit="1" customWidth="1"/>
    <col min="1543" max="1544" width="8.85546875" style="10"/>
    <col min="1545" max="1545" width="15.85546875" style="10" customWidth="1"/>
    <col min="1546" max="1793" width="8.85546875" style="10"/>
    <col min="1794" max="1794" width="32.140625" style="10" bestFit="1" customWidth="1"/>
    <col min="1795" max="1795" width="21.42578125" style="10" bestFit="1" customWidth="1"/>
    <col min="1796" max="1796" width="11.5703125" style="10" bestFit="1" customWidth="1"/>
    <col min="1797" max="1797" width="12.28515625" style="10" bestFit="1" customWidth="1"/>
    <col min="1798" max="1798" width="10.5703125" style="10" bestFit="1" customWidth="1"/>
    <col min="1799" max="1800" width="8.85546875" style="10"/>
    <col min="1801" max="1801" width="15.85546875" style="10" customWidth="1"/>
    <col min="1802" max="1802" width="8.85546875" style="10"/>
    <col min="1803" max="2048" width="8.85546875" style="16"/>
    <col min="2049" max="2049" width="8.85546875" style="10"/>
    <col min="2050" max="2050" width="32.140625" style="10" bestFit="1" customWidth="1"/>
    <col min="2051" max="2051" width="21.42578125" style="10" bestFit="1" customWidth="1"/>
    <col min="2052" max="2052" width="11.5703125" style="10" bestFit="1" customWidth="1"/>
    <col min="2053" max="2053" width="12.28515625" style="10" bestFit="1" customWidth="1"/>
    <col min="2054" max="2054" width="10.5703125" style="10" bestFit="1" customWidth="1"/>
    <col min="2055" max="2056" width="8.85546875" style="10"/>
    <col min="2057" max="2057" width="15.85546875" style="10" customWidth="1"/>
    <col min="2058" max="2114" width="8.85546875" style="10"/>
    <col min="2115" max="2302" width="8.85546875" style="16"/>
    <col min="2303" max="2305" width="8.85546875" style="10"/>
    <col min="2306" max="2306" width="32.140625" style="10" bestFit="1" customWidth="1"/>
    <col min="2307" max="2307" width="21.42578125" style="10" bestFit="1" customWidth="1"/>
    <col min="2308" max="2308" width="11.5703125" style="10" bestFit="1" customWidth="1"/>
    <col min="2309" max="2309" width="12.28515625" style="10" bestFit="1" customWidth="1"/>
    <col min="2310" max="2310" width="10.5703125" style="10" bestFit="1" customWidth="1"/>
    <col min="2311" max="2312" width="8.85546875" style="10"/>
    <col min="2313" max="2313" width="15.85546875" style="10" customWidth="1"/>
    <col min="2314" max="2314" width="8.85546875" style="10"/>
    <col min="2315" max="2535" width="8.85546875" style="16"/>
    <col min="2536" max="2561" width="8.85546875" style="10"/>
    <col min="2562" max="2562" width="32.140625" style="10" bestFit="1" customWidth="1"/>
    <col min="2563" max="2563" width="21.42578125" style="16" bestFit="1" customWidth="1"/>
    <col min="2564" max="2564" width="11.5703125" style="16" bestFit="1" customWidth="1"/>
    <col min="2565" max="2565" width="12.28515625" style="16" bestFit="1" customWidth="1"/>
    <col min="2566" max="2566" width="10.5703125" style="16" bestFit="1" customWidth="1"/>
    <col min="2567" max="2568" width="8.85546875" style="16"/>
    <col min="2569" max="2569" width="15.85546875" style="16" customWidth="1"/>
    <col min="2570" max="2803" width="8.85546875" style="16"/>
    <col min="2804" max="2817" width="8.85546875" style="10"/>
    <col min="2818" max="2818" width="32.140625" style="10" bestFit="1" customWidth="1"/>
    <col min="2819" max="2819" width="21.42578125" style="10" bestFit="1" customWidth="1"/>
    <col min="2820" max="2820" width="11.5703125" style="10" bestFit="1" customWidth="1"/>
    <col min="2821" max="2821" width="12.28515625" style="10" bestFit="1" customWidth="1"/>
    <col min="2822" max="2822" width="10.5703125" style="10" bestFit="1" customWidth="1"/>
    <col min="2823" max="2824" width="8.85546875" style="10"/>
    <col min="2825" max="2825" width="15.85546875" style="10" customWidth="1"/>
    <col min="2826" max="2851" width="8.85546875" style="10"/>
    <col min="2852" max="3073" width="8.85546875" style="16"/>
    <col min="3074" max="3074" width="32.140625" style="16" bestFit="1" customWidth="1"/>
    <col min="3075" max="3075" width="21.42578125" style="16" bestFit="1" customWidth="1"/>
    <col min="3076" max="3076" width="11.5703125" style="16" bestFit="1" customWidth="1"/>
    <col min="3077" max="3077" width="12.28515625" style="16" bestFit="1" customWidth="1"/>
    <col min="3078" max="3078" width="10.5703125" style="16" bestFit="1" customWidth="1"/>
    <col min="3079" max="3080" width="8.85546875" style="16"/>
    <col min="3081" max="3081" width="15.85546875" style="16" customWidth="1"/>
    <col min="3082" max="3329" width="8.85546875" style="16"/>
    <col min="3330" max="3330" width="32.140625" style="16" bestFit="1" customWidth="1"/>
    <col min="3331" max="3331" width="21.42578125" style="16" bestFit="1" customWidth="1"/>
    <col min="3332" max="3332" width="11.5703125" style="16" bestFit="1" customWidth="1"/>
    <col min="3333" max="3333" width="12.28515625" style="16" bestFit="1" customWidth="1"/>
    <col min="3334" max="3334" width="10.5703125" style="16" bestFit="1" customWidth="1"/>
    <col min="3335" max="3336" width="8.85546875" style="16"/>
    <col min="3337" max="3337" width="15.85546875" style="16" customWidth="1"/>
    <col min="3338" max="3585" width="8.85546875" style="16"/>
    <col min="3586" max="3586" width="32.140625" style="16" bestFit="1" customWidth="1"/>
    <col min="3587" max="3587" width="21.42578125" style="16" bestFit="1" customWidth="1"/>
    <col min="3588" max="3588" width="11.5703125" style="16" bestFit="1" customWidth="1"/>
    <col min="3589" max="3589" width="12.28515625" style="16" bestFit="1" customWidth="1"/>
    <col min="3590" max="3590" width="10.5703125" style="16" bestFit="1" customWidth="1"/>
    <col min="3591" max="3592" width="8.85546875" style="16"/>
    <col min="3593" max="3593" width="15.85546875" style="16" customWidth="1"/>
    <col min="3594" max="3841" width="8.85546875" style="16"/>
    <col min="3842" max="3842" width="32.140625" style="16" bestFit="1" customWidth="1"/>
    <col min="3843" max="3843" width="21.42578125" style="16" bestFit="1" customWidth="1"/>
    <col min="3844" max="3844" width="11.5703125" style="16" bestFit="1" customWidth="1"/>
    <col min="3845" max="3845" width="12.28515625" style="16" bestFit="1" customWidth="1"/>
    <col min="3846" max="3846" width="10.5703125" style="16" bestFit="1" customWidth="1"/>
    <col min="3847" max="3848" width="8.85546875" style="16"/>
    <col min="3849" max="3849" width="15.85546875" style="16" customWidth="1"/>
    <col min="3850" max="4097" width="8.85546875" style="16"/>
    <col min="4098" max="4098" width="32.140625" style="16" bestFit="1" customWidth="1"/>
    <col min="4099" max="4099" width="21.42578125" style="16" bestFit="1" customWidth="1"/>
    <col min="4100" max="4100" width="11.5703125" style="16" bestFit="1" customWidth="1"/>
    <col min="4101" max="4101" width="12.28515625" style="16" bestFit="1" customWidth="1"/>
    <col min="4102" max="4102" width="10.5703125" style="16" bestFit="1" customWidth="1"/>
    <col min="4103" max="4104" width="8.85546875" style="16"/>
    <col min="4105" max="4105" width="15.85546875" style="16" customWidth="1"/>
    <col min="4106" max="4353" width="8.85546875" style="16"/>
    <col min="4354" max="4354" width="32.140625" style="10" bestFit="1" customWidth="1"/>
    <col min="4355" max="4355" width="21.42578125" style="16" bestFit="1" customWidth="1"/>
    <col min="4356" max="4356" width="11.5703125" style="16" bestFit="1" customWidth="1"/>
    <col min="4357" max="4357" width="12.28515625" style="16" bestFit="1" customWidth="1"/>
    <col min="4358" max="4358" width="10.5703125" style="16" bestFit="1" customWidth="1"/>
    <col min="4359" max="4360" width="8.85546875" style="16"/>
    <col min="4361" max="4361" width="15.85546875" style="16" customWidth="1"/>
    <col min="4362" max="4609" width="8.85546875" style="16"/>
    <col min="4610" max="4610" width="32.140625" style="16" bestFit="1" customWidth="1"/>
    <col min="4611" max="4611" width="21.42578125" style="16" bestFit="1" customWidth="1"/>
    <col min="4612" max="4612" width="11.5703125" style="16" bestFit="1" customWidth="1"/>
    <col min="4613" max="4613" width="12.28515625" style="16" bestFit="1" customWidth="1"/>
    <col min="4614" max="4614" width="10.5703125" style="16" bestFit="1" customWidth="1"/>
    <col min="4615" max="4616" width="8.85546875" style="16"/>
    <col min="4617" max="4617" width="15.85546875" style="16" customWidth="1"/>
    <col min="4618" max="4865" width="8.85546875" style="16"/>
    <col min="4866" max="4866" width="32.140625" style="10" bestFit="1" customWidth="1"/>
    <col min="4867" max="4867" width="21.42578125" style="10" bestFit="1" customWidth="1"/>
    <col min="4868" max="4868" width="11.5703125" style="10" bestFit="1" customWidth="1"/>
    <col min="4869" max="4869" width="12.28515625" style="10" bestFit="1" customWidth="1"/>
    <col min="4870" max="4870" width="10.5703125" style="10" bestFit="1" customWidth="1"/>
    <col min="4871" max="4872" width="8.85546875" style="10"/>
    <col min="4873" max="4873" width="15.85546875" style="10" customWidth="1"/>
    <col min="4874" max="5121" width="8.85546875" style="10"/>
    <col min="5122" max="5122" width="32.140625" style="10" bestFit="1" customWidth="1"/>
    <col min="5123" max="5123" width="21.42578125" style="10" bestFit="1" customWidth="1"/>
    <col min="5124" max="5124" width="11.5703125" style="10" bestFit="1" customWidth="1"/>
    <col min="5125" max="5125" width="12.28515625" style="10" bestFit="1" customWidth="1"/>
    <col min="5126" max="5126" width="10.5703125" style="10" bestFit="1" customWidth="1"/>
    <col min="5127" max="5128" width="8.85546875" style="10"/>
    <col min="5129" max="5129" width="15.85546875" style="10" customWidth="1"/>
    <col min="5130" max="5377" width="8.85546875" style="10"/>
    <col min="5378" max="5378" width="32.140625" style="10" bestFit="1" customWidth="1"/>
    <col min="5379" max="5379" width="21.42578125" style="10" bestFit="1" customWidth="1"/>
    <col min="5380" max="5380" width="11.5703125" style="10" bestFit="1" customWidth="1"/>
    <col min="5381" max="5381" width="12.28515625" style="10" bestFit="1" customWidth="1"/>
    <col min="5382" max="5382" width="10.5703125" style="10" bestFit="1" customWidth="1"/>
    <col min="5383" max="5384" width="8.85546875" style="10"/>
    <col min="5385" max="5385" width="15.85546875" style="10" customWidth="1"/>
    <col min="5386" max="5633" width="8.85546875" style="10"/>
    <col min="5634" max="5634" width="32.140625" style="10" bestFit="1" customWidth="1"/>
    <col min="5635" max="5635" width="21.42578125" style="10" bestFit="1" customWidth="1"/>
    <col min="5636" max="5636" width="11.5703125" style="10" bestFit="1" customWidth="1"/>
    <col min="5637" max="5637" width="12.28515625" style="10" bestFit="1" customWidth="1"/>
    <col min="5638" max="5638" width="10.5703125" style="10" bestFit="1" customWidth="1"/>
    <col min="5639" max="5640" width="8.85546875" style="10"/>
    <col min="5641" max="5641" width="15.85546875" style="10" customWidth="1"/>
    <col min="5642" max="5889" width="8.85546875" style="10"/>
    <col min="5890" max="5890" width="32.140625" style="10" bestFit="1" customWidth="1"/>
    <col min="5891" max="5891" width="21.42578125" style="10" bestFit="1" customWidth="1"/>
    <col min="5892" max="5892" width="11.5703125" style="10" bestFit="1" customWidth="1"/>
    <col min="5893" max="5893" width="12.28515625" style="10" bestFit="1" customWidth="1"/>
    <col min="5894" max="5894" width="10.5703125" style="10" bestFit="1" customWidth="1"/>
    <col min="5895" max="5896" width="8.85546875" style="10"/>
    <col min="5897" max="5897" width="15.85546875" style="10" customWidth="1"/>
    <col min="5898" max="6072" width="8.85546875" style="10"/>
    <col min="6073" max="6145" width="8.85546875" style="16"/>
    <col min="6146" max="6146" width="32.140625" style="10" bestFit="1" customWidth="1"/>
    <col min="6147" max="6147" width="21.42578125" style="10" bestFit="1" customWidth="1"/>
    <col min="6148" max="6148" width="11.5703125" style="10" bestFit="1" customWidth="1"/>
    <col min="6149" max="6149" width="12.28515625" style="10" bestFit="1" customWidth="1"/>
    <col min="6150" max="6150" width="10.5703125" style="10" bestFit="1" customWidth="1"/>
    <col min="6151" max="6152" width="8.85546875" style="10"/>
    <col min="6153" max="6153" width="15.85546875" style="10" customWidth="1"/>
    <col min="6154" max="6177" width="8.85546875" style="10"/>
    <col min="6178" max="6387" width="8.85546875" style="16"/>
    <col min="6388" max="6401" width="8.85546875" style="10"/>
    <col min="6402" max="6402" width="32.140625" style="10" bestFit="1" customWidth="1"/>
    <col min="6403" max="6403" width="21.42578125" style="10" bestFit="1" customWidth="1"/>
    <col min="6404" max="6404" width="11.5703125" style="10" bestFit="1" customWidth="1"/>
    <col min="6405" max="6405" width="12.28515625" style="10" bestFit="1" customWidth="1"/>
    <col min="6406" max="6406" width="10.5703125" style="10" bestFit="1" customWidth="1"/>
    <col min="6407" max="6408" width="8.85546875" style="10"/>
    <col min="6409" max="6409" width="15.85546875" style="10" customWidth="1"/>
    <col min="6410" max="6604" width="8.85546875" style="10"/>
    <col min="6605" max="6654" width="8.85546875" style="16"/>
    <col min="6655" max="6655" width="8.5703125" style="10" customWidth="1"/>
    <col min="6656" max="6657" width="8.85546875" style="10"/>
    <col min="6658" max="6658" width="32.140625" style="10" bestFit="1" customWidth="1"/>
    <col min="6659" max="6659" width="21.42578125" style="10" bestFit="1" customWidth="1"/>
    <col min="6660" max="6660" width="11.5703125" style="10" bestFit="1" customWidth="1"/>
    <col min="6661" max="6661" width="12.28515625" style="10" bestFit="1" customWidth="1"/>
    <col min="6662" max="6662" width="10.5703125" style="10" bestFit="1" customWidth="1"/>
    <col min="6663" max="6664" width="8.85546875" style="10"/>
    <col min="6665" max="6665" width="15.85546875" style="10" customWidth="1"/>
    <col min="6666" max="6888" width="8.85546875" style="10"/>
    <col min="6889" max="6910" width="8.85546875" style="16"/>
    <col min="6911" max="6913" width="8.85546875" style="10"/>
    <col min="6914" max="6914" width="32.140625" style="10" bestFit="1" customWidth="1"/>
    <col min="6915" max="6915" width="21.42578125" style="10" bestFit="1" customWidth="1"/>
    <col min="6916" max="6916" width="11.5703125" style="10" bestFit="1" customWidth="1"/>
    <col min="6917" max="6917" width="12.28515625" style="10" bestFit="1" customWidth="1"/>
    <col min="6918" max="6918" width="10.5703125" style="10" bestFit="1" customWidth="1"/>
    <col min="6919" max="6920" width="8.85546875" style="10"/>
    <col min="6921" max="6921" width="15.85546875" style="10" customWidth="1"/>
    <col min="6922" max="6982" width="8.85546875" style="10"/>
    <col min="6983" max="7163" width="8.85546875" style="16"/>
    <col min="7164" max="7169" width="8.85546875" style="10"/>
    <col min="7170" max="7170" width="32.140625" style="10" bestFit="1" customWidth="1"/>
    <col min="7171" max="7171" width="21.42578125" style="10" bestFit="1" customWidth="1"/>
    <col min="7172" max="7172" width="11.5703125" style="10" bestFit="1" customWidth="1"/>
    <col min="7173" max="7173" width="12.28515625" style="10" bestFit="1" customWidth="1"/>
    <col min="7174" max="7174" width="10.5703125" style="10" bestFit="1" customWidth="1"/>
    <col min="7175" max="7176" width="8.85546875" style="10"/>
    <col min="7177" max="7177" width="15.85546875" style="10" customWidth="1"/>
    <col min="7178" max="7425" width="8.85546875" style="10"/>
    <col min="7426" max="7426" width="32.140625" style="10" bestFit="1" customWidth="1"/>
    <col min="7427" max="7427" width="21.42578125" style="10" bestFit="1" customWidth="1"/>
    <col min="7428" max="7428" width="11.5703125" style="10" bestFit="1" customWidth="1"/>
    <col min="7429" max="7429" width="12.28515625" style="10" bestFit="1" customWidth="1"/>
    <col min="7430" max="7430" width="10.5703125" style="10" bestFit="1" customWidth="1"/>
    <col min="7431" max="7432" width="8.85546875" style="10"/>
    <col min="7433" max="7433" width="15.85546875" style="10" customWidth="1"/>
    <col min="7434" max="7578" width="8.85546875" style="10"/>
    <col min="7579" max="7681" width="8.85546875" style="16"/>
    <col min="7682" max="7682" width="32.140625" style="10" bestFit="1" customWidth="1"/>
    <col min="7683" max="7683" width="21.42578125" style="10" bestFit="1" customWidth="1"/>
    <col min="7684" max="7684" width="11.5703125" style="10" bestFit="1" customWidth="1"/>
    <col min="7685" max="7685" width="12.28515625" style="10" bestFit="1" customWidth="1"/>
    <col min="7686" max="7686" width="10.5703125" style="10" bestFit="1" customWidth="1"/>
    <col min="7687" max="7688" width="8.85546875" style="10"/>
    <col min="7689" max="7689" width="15.85546875" style="10" customWidth="1"/>
    <col min="7690" max="7937" width="8.85546875" style="10"/>
    <col min="7938" max="7938" width="32.140625" style="10" bestFit="1" customWidth="1"/>
    <col min="7939" max="7939" width="21.42578125" style="10" bestFit="1" customWidth="1"/>
    <col min="7940" max="7940" width="11.5703125" style="10" bestFit="1" customWidth="1"/>
    <col min="7941" max="7941" width="12.28515625" style="10" bestFit="1" customWidth="1"/>
    <col min="7942" max="7942" width="10.5703125" style="10" bestFit="1" customWidth="1"/>
    <col min="7943" max="7944" width="8.85546875" style="10"/>
    <col min="7945" max="7945" width="15.85546875" style="10" customWidth="1"/>
    <col min="7946" max="8193" width="8.85546875" style="10"/>
    <col min="8194" max="8194" width="32.140625" style="10" bestFit="1" customWidth="1"/>
    <col min="8195" max="8195" width="21.42578125" style="10" bestFit="1" customWidth="1"/>
    <col min="8196" max="8196" width="11.5703125" style="10" bestFit="1" customWidth="1"/>
    <col min="8197" max="8197" width="12.28515625" style="10" bestFit="1" customWidth="1"/>
    <col min="8198" max="8198" width="10.5703125" style="10" bestFit="1" customWidth="1"/>
    <col min="8199" max="8200" width="8.85546875" style="10"/>
    <col min="8201" max="8201" width="15.85546875" style="10" customWidth="1"/>
    <col min="8202" max="8449" width="8.85546875" style="10"/>
    <col min="8450" max="8450" width="32.140625" style="10" bestFit="1" customWidth="1"/>
    <col min="8451" max="8451" width="21.42578125" style="10" bestFit="1" customWidth="1"/>
    <col min="8452" max="8452" width="11.5703125" style="10" bestFit="1" customWidth="1"/>
    <col min="8453" max="8453" width="12.28515625" style="10" bestFit="1" customWidth="1"/>
    <col min="8454" max="8454" width="10.5703125" style="10" bestFit="1" customWidth="1"/>
    <col min="8455" max="8456" width="8.85546875" style="10"/>
    <col min="8457" max="8457" width="15.85546875" style="10" customWidth="1"/>
    <col min="8458" max="8678" width="8.85546875" style="10"/>
    <col min="8679" max="8700" width="8.85546875" style="16"/>
    <col min="8701" max="8705" width="8.85546875" style="10"/>
    <col min="8706" max="8706" width="32.140625" style="10" bestFit="1" customWidth="1"/>
    <col min="8707" max="8707" width="21.42578125" style="10" bestFit="1" customWidth="1"/>
    <col min="8708" max="8708" width="11.5703125" style="10" bestFit="1" customWidth="1"/>
    <col min="8709" max="8709" width="12.28515625" style="10" bestFit="1" customWidth="1"/>
    <col min="8710" max="8710" width="10.5703125" style="10" bestFit="1" customWidth="1"/>
    <col min="8711" max="8712" width="8.85546875" style="10"/>
    <col min="8713" max="8713" width="15.85546875" style="10" customWidth="1"/>
    <col min="8714" max="8714" width="8.85546875" style="10"/>
    <col min="8715" max="8952" width="8.85546875" style="16"/>
    <col min="8953" max="8961" width="8.85546875" style="10"/>
    <col min="8962" max="8962" width="32.140625" style="10" bestFit="1" customWidth="1"/>
    <col min="8963" max="8963" width="21.42578125" style="10" bestFit="1" customWidth="1"/>
    <col min="8964" max="8964" width="11.5703125" style="10" bestFit="1" customWidth="1"/>
    <col min="8965" max="8965" width="12.28515625" style="10" bestFit="1" customWidth="1"/>
    <col min="8966" max="8966" width="10.5703125" style="10" bestFit="1" customWidth="1"/>
    <col min="8967" max="8968" width="8.85546875" style="10"/>
    <col min="8969" max="8969" width="15.85546875" style="10" customWidth="1"/>
    <col min="8970" max="8970" width="8.85546875" style="10"/>
    <col min="8971" max="9214" width="8.85546875" style="16"/>
    <col min="9215" max="9217" width="8.85546875" style="10"/>
    <col min="9218" max="9218" width="32.140625" style="10" bestFit="1" customWidth="1"/>
    <col min="9219" max="9219" width="21.42578125" style="10" bestFit="1" customWidth="1"/>
    <col min="9220" max="9220" width="11.5703125" style="10" bestFit="1" customWidth="1"/>
    <col min="9221" max="9221" width="12.28515625" style="10" bestFit="1" customWidth="1"/>
    <col min="9222" max="9222" width="10.5703125" style="10" bestFit="1" customWidth="1"/>
    <col min="9223" max="9224" width="8.85546875" style="10"/>
    <col min="9225" max="9225" width="15.85546875" style="10" customWidth="1"/>
    <col min="9226" max="9226" width="8.85546875" style="10"/>
    <col min="9227" max="9468" width="8.85546875" style="16"/>
    <col min="9469" max="9473" width="8.85546875" style="10"/>
    <col min="9474" max="9474" width="32.140625" style="10" bestFit="1" customWidth="1"/>
    <col min="9475" max="9475" width="21.42578125" style="10" bestFit="1" customWidth="1"/>
    <col min="9476" max="9476" width="11.5703125" style="10" bestFit="1" customWidth="1"/>
    <col min="9477" max="9477" width="12.28515625" style="10" bestFit="1" customWidth="1"/>
    <col min="9478" max="9478" width="10.5703125" style="10" bestFit="1" customWidth="1"/>
    <col min="9479" max="9480" width="8.85546875" style="10"/>
    <col min="9481" max="9481" width="15.85546875" style="10" customWidth="1"/>
    <col min="9482" max="9482" width="8.85546875" style="10"/>
    <col min="9483" max="9726" width="8.85546875" style="16"/>
    <col min="9727" max="9729" width="8.85546875" style="10"/>
    <col min="9730" max="9730" width="32.140625" style="10" bestFit="1" customWidth="1"/>
    <col min="9731" max="9731" width="21.42578125" style="10" bestFit="1" customWidth="1"/>
    <col min="9732" max="9732" width="11.5703125" style="10" bestFit="1" customWidth="1"/>
    <col min="9733" max="9733" width="12.28515625" style="10" bestFit="1" customWidth="1"/>
    <col min="9734" max="9734" width="10.5703125" style="10" bestFit="1" customWidth="1"/>
    <col min="9735" max="9736" width="8.85546875" style="10"/>
    <col min="9737" max="9737" width="15.85546875" style="10" customWidth="1"/>
    <col min="9738" max="9738" width="8.85546875" style="10"/>
    <col min="9739" max="9983" width="8.85546875" style="16"/>
    <col min="9984" max="9985" width="8.85546875" style="10"/>
    <col min="9986" max="9986" width="32.140625" style="10" bestFit="1" customWidth="1"/>
    <col min="9987" max="9987" width="21.42578125" style="10" bestFit="1" customWidth="1"/>
    <col min="9988" max="9988" width="11.5703125" style="10" bestFit="1" customWidth="1"/>
    <col min="9989" max="9989" width="12.28515625" style="10" bestFit="1" customWidth="1"/>
    <col min="9990" max="9990" width="10.5703125" style="10" bestFit="1" customWidth="1"/>
    <col min="9991" max="9992" width="8.85546875" style="10"/>
    <col min="9993" max="9993" width="15.85546875" style="10" customWidth="1"/>
    <col min="9994" max="9994" width="8.85546875" style="10"/>
    <col min="9995" max="10238" width="8.85546875" style="16"/>
    <col min="10239" max="10241" width="8.85546875" style="10"/>
    <col min="10242" max="10242" width="32.140625" style="10" bestFit="1" customWidth="1"/>
    <col min="10243" max="10243" width="21.42578125" style="10" bestFit="1" customWidth="1"/>
    <col min="10244" max="10244" width="11.5703125" style="10" bestFit="1" customWidth="1"/>
    <col min="10245" max="10245" width="12.28515625" style="10" bestFit="1" customWidth="1"/>
    <col min="10246" max="10246" width="10.5703125" style="10" bestFit="1" customWidth="1"/>
    <col min="10247" max="10248" width="8.85546875" style="10"/>
    <col min="10249" max="10249" width="15.85546875" style="10" customWidth="1"/>
    <col min="10250" max="10250" width="8.85546875" style="10"/>
    <col min="10251" max="10495" width="8.85546875" style="16"/>
    <col min="10496" max="10497" width="8.85546875" style="10"/>
    <col min="10498" max="10498" width="32.140625" style="10" bestFit="1" customWidth="1"/>
    <col min="10499" max="10499" width="21.42578125" style="10" bestFit="1" customWidth="1"/>
    <col min="10500" max="10500" width="11.5703125" style="10" bestFit="1" customWidth="1"/>
    <col min="10501" max="10501" width="12.28515625" style="10" bestFit="1" customWidth="1"/>
    <col min="10502" max="10502" width="10.5703125" style="10" bestFit="1" customWidth="1"/>
    <col min="10503" max="10504" width="8.85546875" style="10"/>
    <col min="10505" max="10505" width="15.85546875" style="10" customWidth="1"/>
    <col min="10506" max="10506" width="8.85546875" style="10"/>
    <col min="10507" max="10751" width="8.85546875" style="16"/>
    <col min="10752" max="10753" width="8.85546875" style="10"/>
    <col min="10754" max="10754" width="32.140625" style="10" bestFit="1" customWidth="1"/>
    <col min="10755" max="10755" width="21.42578125" style="10" bestFit="1" customWidth="1"/>
    <col min="10756" max="10756" width="11.5703125" style="10" bestFit="1" customWidth="1"/>
    <col min="10757" max="10757" width="12.28515625" style="10" bestFit="1" customWidth="1"/>
    <col min="10758" max="10758" width="10.5703125" style="10" bestFit="1" customWidth="1"/>
    <col min="10759" max="10760" width="8.85546875" style="10"/>
    <col min="10761" max="10761" width="15.85546875" style="10" customWidth="1"/>
    <col min="10762" max="10762" width="8.85546875" style="10"/>
    <col min="10763" max="11008" width="8.85546875" style="16"/>
    <col min="11009" max="11009" width="8.85546875" style="10"/>
    <col min="11010" max="11010" width="32.140625" style="10" bestFit="1" customWidth="1"/>
    <col min="11011" max="11011" width="21.42578125" style="10" bestFit="1" customWidth="1"/>
    <col min="11012" max="11012" width="11.5703125" style="10" bestFit="1" customWidth="1"/>
    <col min="11013" max="11013" width="12.28515625" style="10" bestFit="1" customWidth="1"/>
    <col min="11014" max="11014" width="10.5703125" style="10" bestFit="1" customWidth="1"/>
    <col min="11015" max="11016" width="8.85546875" style="10"/>
    <col min="11017" max="11017" width="15.85546875" style="10" customWidth="1"/>
    <col min="11018" max="11018" width="8.85546875" style="10"/>
    <col min="11019" max="11264" width="8.85546875" style="16"/>
    <col min="11265" max="11265" width="8.85546875" style="10"/>
    <col min="11266" max="11266" width="32.140625" style="10" bestFit="1" customWidth="1"/>
    <col min="11267" max="11267" width="21.42578125" style="10" bestFit="1" customWidth="1"/>
    <col min="11268" max="11268" width="11.5703125" style="10" bestFit="1" customWidth="1"/>
    <col min="11269" max="11269" width="12.28515625" style="10" bestFit="1" customWidth="1"/>
    <col min="11270" max="11270" width="10.5703125" style="10" bestFit="1" customWidth="1"/>
    <col min="11271" max="11272" width="8.85546875" style="10"/>
    <col min="11273" max="11273" width="15.85546875" style="10" customWidth="1"/>
    <col min="11274" max="11521" width="8.85546875" style="10"/>
    <col min="11522" max="11522" width="32.140625" style="10" bestFit="1" customWidth="1"/>
    <col min="11523" max="11523" width="21.42578125" style="10" bestFit="1" customWidth="1"/>
    <col min="11524" max="11524" width="11.5703125" style="10" bestFit="1" customWidth="1"/>
    <col min="11525" max="11525" width="12.28515625" style="10" bestFit="1" customWidth="1"/>
    <col min="11526" max="11526" width="10.5703125" style="10" bestFit="1" customWidth="1"/>
    <col min="11527" max="11528" width="8.85546875" style="10"/>
    <col min="11529" max="11529" width="15.85546875" style="10" customWidth="1"/>
    <col min="11530" max="11698" width="8.85546875" style="10"/>
    <col min="11699" max="11776" width="8.85546875" style="16"/>
    <col min="11777" max="11777" width="8.85546875" style="10"/>
    <col min="11778" max="11778" width="32.140625" style="10" bestFit="1" customWidth="1"/>
    <col min="11779" max="11779" width="21.42578125" style="10" bestFit="1" customWidth="1"/>
    <col min="11780" max="11780" width="11.5703125" style="10" bestFit="1" customWidth="1"/>
    <col min="11781" max="11781" width="12.28515625" style="10" bestFit="1" customWidth="1"/>
    <col min="11782" max="11782" width="10.5703125" style="10" bestFit="1" customWidth="1"/>
    <col min="11783" max="11784" width="8.85546875" style="10"/>
    <col min="11785" max="11785" width="15.85546875" style="10" customWidth="1"/>
    <col min="11786" max="12033" width="8.85546875" style="10"/>
    <col min="12034" max="12034" width="32.140625" style="10" bestFit="1" customWidth="1"/>
    <col min="12035" max="12035" width="21.42578125" style="10" bestFit="1" customWidth="1"/>
    <col min="12036" max="12036" width="11.5703125" style="10" bestFit="1" customWidth="1"/>
    <col min="12037" max="12037" width="12.28515625" style="16" bestFit="1" customWidth="1"/>
    <col min="12038" max="12038" width="10.5703125" style="16" bestFit="1" customWidth="1"/>
    <col min="12039" max="12040" width="8.85546875" style="16"/>
    <col min="12041" max="12041" width="15.85546875" style="16" customWidth="1"/>
    <col min="12042" max="12287" width="8.85546875" style="16"/>
    <col min="12288" max="12288" width="7.140625" style="10" customWidth="1"/>
    <col min="12289" max="12289" width="8.85546875" style="10"/>
    <col min="12290" max="12290" width="32.140625" style="10" bestFit="1" customWidth="1"/>
    <col min="12291" max="12291" width="21.42578125" style="10" bestFit="1" customWidth="1"/>
    <col min="12292" max="12292" width="11.5703125" style="10" bestFit="1" customWidth="1"/>
    <col min="12293" max="12293" width="12.28515625" style="10" bestFit="1" customWidth="1"/>
    <col min="12294" max="12294" width="10.5703125" style="10" bestFit="1" customWidth="1"/>
    <col min="12295" max="12296" width="8.85546875" style="10"/>
    <col min="12297" max="12297" width="15.85546875" style="10" customWidth="1"/>
    <col min="12298" max="12526" width="8.85546875" style="10"/>
    <col min="12527" max="12544" width="8.85546875" style="16"/>
    <col min="12545" max="12545" width="8.85546875" style="10"/>
    <col min="12546" max="12546" width="32.140625" style="10" bestFit="1" customWidth="1"/>
    <col min="12547" max="12547" width="21.42578125" style="10" bestFit="1" customWidth="1"/>
    <col min="12548" max="12548" width="11.5703125" style="10" bestFit="1" customWidth="1"/>
    <col min="12549" max="12549" width="12.28515625" style="10" bestFit="1" customWidth="1"/>
    <col min="12550" max="12550" width="10.5703125" style="10" bestFit="1" customWidth="1"/>
    <col min="12551" max="12552" width="8.85546875" style="10"/>
    <col min="12553" max="12553" width="15.85546875" style="10" customWidth="1"/>
    <col min="12554" max="12801" width="8.85546875" style="10"/>
    <col min="12802" max="12802" width="32.140625" style="10" bestFit="1" customWidth="1"/>
    <col min="12803" max="12803" width="21.42578125" style="10" bestFit="1" customWidth="1"/>
    <col min="12804" max="12804" width="11.5703125" style="10" bestFit="1" customWidth="1"/>
    <col min="12805" max="12805" width="12.28515625" style="10" bestFit="1" customWidth="1"/>
    <col min="12806" max="12806" width="10.5703125" style="10" bestFit="1" customWidth="1"/>
    <col min="12807" max="12808" width="8.85546875" style="10"/>
    <col min="12809" max="12809" width="15.85546875" style="10" customWidth="1"/>
    <col min="12810" max="12812" width="8.85546875" style="10"/>
    <col min="12813" max="13056" width="8.85546875" style="16"/>
    <col min="13057" max="13057" width="8.85546875" style="10"/>
    <col min="13058" max="13058" width="32.140625" style="10" bestFit="1" customWidth="1"/>
    <col min="13059" max="13059" width="21.42578125" style="10" bestFit="1" customWidth="1"/>
    <col min="13060" max="13060" width="11.5703125" style="10" bestFit="1" customWidth="1"/>
    <col min="13061" max="13061" width="12.28515625" style="10" bestFit="1" customWidth="1"/>
    <col min="13062" max="13062" width="10.5703125" style="10" bestFit="1" customWidth="1"/>
    <col min="13063" max="13064" width="8.85546875" style="10"/>
    <col min="13065" max="13065" width="15.85546875" style="10" customWidth="1"/>
    <col min="13066" max="13313" width="8.85546875" style="10"/>
    <col min="13314" max="13314" width="32.140625" style="10" bestFit="1" customWidth="1"/>
    <col min="13315" max="13315" width="21.42578125" style="10" bestFit="1" customWidth="1"/>
    <col min="13316" max="13316" width="11.5703125" style="10" bestFit="1" customWidth="1"/>
    <col min="13317" max="13317" width="12.28515625" style="10" bestFit="1" customWidth="1"/>
    <col min="13318" max="13318" width="10.5703125" style="10" bestFit="1" customWidth="1"/>
    <col min="13319" max="13320" width="8.85546875" style="10"/>
    <col min="13321" max="13321" width="15.85546875" style="10" customWidth="1"/>
    <col min="13322" max="13454" width="8.85546875" style="10"/>
    <col min="13455" max="13567" width="8.85546875" style="16"/>
    <col min="13568" max="13569" width="8.85546875" style="10"/>
    <col min="13570" max="13570" width="32.140625" style="10" bestFit="1" customWidth="1"/>
    <col min="13571" max="13571" width="21.42578125" style="10" bestFit="1" customWidth="1"/>
    <col min="13572" max="13572" width="11.5703125" style="10" bestFit="1" customWidth="1"/>
    <col min="13573" max="13573" width="12.28515625" style="10" bestFit="1" customWidth="1"/>
    <col min="13574" max="13574" width="10.5703125" style="10" bestFit="1" customWidth="1"/>
    <col min="13575" max="13576" width="8.85546875" style="10"/>
    <col min="13577" max="13577" width="15.85546875" style="10" customWidth="1"/>
    <col min="13578" max="13825" width="8.85546875" style="10"/>
    <col min="13826" max="13826" width="32.140625" style="10" bestFit="1" customWidth="1"/>
    <col min="13827" max="13827" width="21.42578125" style="10" bestFit="1" customWidth="1"/>
    <col min="13828" max="13828" width="11.5703125" style="10" bestFit="1" customWidth="1"/>
    <col min="13829" max="13829" width="12.28515625" style="10" bestFit="1" customWidth="1"/>
    <col min="13830" max="13830" width="10.5703125" style="10" bestFit="1" customWidth="1"/>
    <col min="13831" max="13832" width="8.85546875" style="10"/>
    <col min="13833" max="13833" width="15.85546875" style="10" customWidth="1"/>
    <col min="13834" max="14081" width="8.85546875" style="10"/>
    <col min="14082" max="14082" width="32.140625" style="10" bestFit="1" customWidth="1"/>
    <col min="14083" max="14083" width="21.42578125" style="10" bestFit="1" customWidth="1"/>
    <col min="14084" max="14084" width="11.5703125" style="10" bestFit="1" customWidth="1"/>
    <col min="14085" max="14085" width="12.28515625" style="10" bestFit="1" customWidth="1"/>
    <col min="14086" max="14086" width="10.5703125" style="10" bestFit="1" customWidth="1"/>
    <col min="14087" max="14088" width="8.85546875" style="10"/>
    <col min="14089" max="14089" width="15.85546875" style="10" customWidth="1"/>
    <col min="14090" max="14337" width="8.85546875" style="10"/>
    <col min="14338" max="14338" width="32.140625" style="10" bestFit="1" customWidth="1"/>
    <col min="14339" max="14339" width="21.42578125" style="10" bestFit="1" customWidth="1"/>
    <col min="14340" max="14340" width="11.5703125" style="10" bestFit="1" customWidth="1"/>
    <col min="14341" max="14341" width="12.28515625" style="10" bestFit="1" customWidth="1"/>
    <col min="14342" max="14342" width="10.5703125" style="10" bestFit="1" customWidth="1"/>
    <col min="14343" max="14344" width="8.85546875" style="10"/>
    <col min="14345" max="14345" width="15.85546875" style="10" customWidth="1"/>
    <col min="14346" max="14593" width="8.85546875" style="10"/>
    <col min="14594" max="14594" width="32.140625" style="10" bestFit="1" customWidth="1"/>
    <col min="14595" max="14595" width="21.42578125" style="10" bestFit="1" customWidth="1"/>
    <col min="14596" max="14596" width="11.5703125" style="10" bestFit="1" customWidth="1"/>
    <col min="14597" max="14597" width="12.28515625" style="10" bestFit="1" customWidth="1"/>
    <col min="14598" max="14598" width="10.5703125" style="10" bestFit="1" customWidth="1"/>
    <col min="14599" max="14600" width="8.85546875" style="10"/>
    <col min="14601" max="14601" width="15.85546875" style="10" customWidth="1"/>
    <col min="14602" max="14849" width="8.85546875" style="10"/>
    <col min="14850" max="14850" width="32.140625" style="10" bestFit="1" customWidth="1"/>
    <col min="14851" max="14851" width="21.42578125" style="10" bestFit="1" customWidth="1"/>
    <col min="14852" max="14852" width="11.5703125" style="10" bestFit="1" customWidth="1"/>
    <col min="14853" max="14853" width="12.28515625" style="10" bestFit="1" customWidth="1"/>
    <col min="14854" max="14854" width="10.5703125" style="10" bestFit="1" customWidth="1"/>
    <col min="14855" max="14856" width="8.85546875" style="10"/>
    <col min="14857" max="14857" width="15.85546875" style="10" customWidth="1"/>
    <col min="14858" max="15105" width="8.85546875" style="10"/>
    <col min="15106" max="15106" width="32.140625" style="10" bestFit="1" customWidth="1"/>
    <col min="15107" max="15107" width="21.42578125" style="10" bestFit="1" customWidth="1"/>
    <col min="15108" max="15108" width="11.5703125" style="10" bestFit="1" customWidth="1"/>
    <col min="15109" max="15109" width="12.28515625" style="10" bestFit="1" customWidth="1"/>
    <col min="15110" max="15110" width="10.5703125" style="10" bestFit="1" customWidth="1"/>
    <col min="15111" max="15112" width="8.85546875" style="10"/>
    <col min="15113" max="15113" width="15.85546875" style="10" customWidth="1"/>
    <col min="15114" max="15361" width="8.85546875" style="10"/>
    <col min="15362" max="15362" width="32.140625" style="10" bestFit="1" customWidth="1"/>
    <col min="15363" max="15363" width="21.42578125" style="10" bestFit="1" customWidth="1"/>
    <col min="15364" max="15364" width="11.5703125" style="10" bestFit="1" customWidth="1"/>
    <col min="15365" max="15365" width="12.28515625" style="10" bestFit="1" customWidth="1"/>
    <col min="15366" max="15366" width="10.5703125" style="10" bestFit="1" customWidth="1"/>
    <col min="15367" max="15368" width="8.85546875" style="10"/>
    <col min="15369" max="15369" width="15.85546875" style="10" customWidth="1"/>
    <col min="15370" max="15617" width="8.85546875" style="10"/>
    <col min="15618" max="15618" width="32.140625" style="10" bestFit="1" customWidth="1"/>
    <col min="15619" max="15619" width="21.42578125" style="10" bestFit="1" customWidth="1"/>
    <col min="15620" max="15620" width="11.5703125" style="10" bestFit="1" customWidth="1"/>
    <col min="15621" max="15621" width="12.28515625" style="10" bestFit="1" customWidth="1"/>
    <col min="15622" max="15622" width="10.5703125" style="10" bestFit="1" customWidth="1"/>
    <col min="15623" max="15624" width="8.85546875" style="10"/>
    <col min="15625" max="15625" width="15.85546875" style="10" customWidth="1"/>
    <col min="15626" max="15873" width="8.85546875" style="10"/>
    <col min="15874" max="15874" width="32.140625" style="10" bestFit="1" customWidth="1"/>
    <col min="15875" max="15875" width="21.42578125" style="10" bestFit="1" customWidth="1"/>
    <col min="15876" max="15876" width="11.5703125" style="10" bestFit="1" customWidth="1"/>
    <col min="15877" max="15877" width="12.28515625" style="10" bestFit="1" customWidth="1"/>
    <col min="15878" max="15878" width="10.5703125" style="10" bestFit="1" customWidth="1"/>
    <col min="15879" max="15880" width="8.85546875" style="10"/>
    <col min="15881" max="15881" width="15.85546875" style="10" customWidth="1"/>
    <col min="15882" max="16129" width="8.85546875" style="10"/>
    <col min="16130" max="16130" width="32.140625" style="10" bestFit="1" customWidth="1"/>
    <col min="16131" max="16131" width="21.42578125" style="10" bestFit="1" customWidth="1"/>
    <col min="16132" max="16132" width="11.5703125" style="10" bestFit="1" customWidth="1"/>
    <col min="16133" max="16133" width="12.28515625" style="10" bestFit="1" customWidth="1"/>
    <col min="16134" max="16134" width="10.5703125" style="10" bestFit="1" customWidth="1"/>
    <col min="16135" max="16136" width="8.85546875" style="10"/>
    <col min="16137" max="16137" width="15.85546875" style="10" customWidth="1"/>
    <col min="16138" max="16247" width="8.85546875" style="10"/>
    <col min="16248" max="16384" width="8.85546875" style="16"/>
  </cols>
  <sheetData>
    <row r="2" spans="2:1802 2049:2851 4354:6072 6146:11018 11265:16247" x14ac:dyDescent="0.25">
      <c r="E2" s="16" t="s">
        <v>120</v>
      </c>
    </row>
    <row r="3" spans="2:1802 2049:2851 4354:6072 6146:11018 11265:16247" x14ac:dyDescent="0.25">
      <c r="E3" s="110" t="s">
        <v>119</v>
      </c>
    </row>
    <row r="7" spans="2:1802 2049:2851 4354:6072 6146:11018 11265:16247" s="27" customFormat="1" x14ac:dyDescent="0.25">
      <c r="B7" s="140" t="s">
        <v>50</v>
      </c>
      <c r="C7" s="140"/>
      <c r="D7" s="140"/>
      <c r="F7" s="36"/>
      <c r="G7" s="36"/>
      <c r="H7" s="36"/>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JO7" s="10"/>
      <c r="CJP7" s="10"/>
      <c r="CJQ7" s="10"/>
      <c r="CJR7" s="10"/>
      <c r="CJS7" s="10"/>
      <c r="CJT7" s="10"/>
      <c r="CJU7" s="10"/>
      <c r="CJV7" s="10"/>
      <c r="CJW7" s="10"/>
      <c r="CJX7" s="10"/>
      <c r="CJY7" s="10"/>
      <c r="CJZ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FKL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VQ7" s="10"/>
      <c r="LVR7" s="10"/>
      <c r="LVS7" s="10"/>
      <c r="LVT7" s="10"/>
      <c r="LVU7" s="10"/>
      <c r="LVV7" s="10"/>
      <c r="LVW7" s="10"/>
      <c r="LVX7" s="10"/>
      <c r="LVY7" s="10"/>
      <c r="LVZ7" s="10"/>
      <c r="LWA7" s="10"/>
      <c r="LWB7" s="10"/>
      <c r="LWC7" s="10"/>
      <c r="LWD7" s="10"/>
      <c r="MFI7" s="10"/>
      <c r="MFJ7" s="10"/>
      <c r="MFK7" s="10"/>
      <c r="MFL7" s="10"/>
      <c r="MFM7" s="10"/>
      <c r="MFN7" s="10"/>
      <c r="MFO7" s="10"/>
      <c r="MFP7" s="10"/>
      <c r="MFQ7" s="10"/>
      <c r="MFR7" s="10"/>
      <c r="MFS7" s="10"/>
      <c r="MFT7" s="10"/>
      <c r="MFU7" s="10"/>
      <c r="MFV7" s="10"/>
      <c r="MFW7" s="10"/>
      <c r="MFX7" s="10"/>
      <c r="MFY7" s="10"/>
      <c r="MFZ7" s="10"/>
      <c r="MPK7" s="10"/>
      <c r="MPL7" s="10"/>
      <c r="MPM7" s="10"/>
      <c r="MPN7" s="10"/>
      <c r="MPO7" s="10"/>
      <c r="MPP7" s="10"/>
      <c r="MPQ7" s="10"/>
      <c r="MPR7" s="10"/>
      <c r="MPS7" s="10"/>
      <c r="MPT7" s="10"/>
      <c r="MPU7" s="10"/>
      <c r="MPV7" s="10"/>
      <c r="MZE7" s="10"/>
      <c r="MZF7" s="10"/>
      <c r="MZG7" s="10"/>
      <c r="MZH7" s="10"/>
      <c r="MZI7" s="10"/>
      <c r="MZJ7" s="10"/>
      <c r="MZK7" s="10"/>
      <c r="MZL7" s="10"/>
      <c r="MZM7" s="10"/>
      <c r="MZN7" s="10"/>
      <c r="MZO7" s="10"/>
      <c r="MZP7" s="10"/>
      <c r="MZQ7" s="10"/>
      <c r="MZR7" s="10"/>
      <c r="NJC7" s="10"/>
      <c r="NJD7" s="10"/>
      <c r="NJE7" s="10"/>
      <c r="NJF7" s="10"/>
      <c r="NJG7" s="10"/>
      <c r="NJH7" s="10"/>
      <c r="NJI7" s="10"/>
      <c r="NJJ7" s="10"/>
      <c r="NJK7" s="10"/>
      <c r="NJL7" s="10"/>
      <c r="NJM7" s="10"/>
      <c r="NJN7" s="10"/>
      <c r="NSZ7" s="10"/>
      <c r="NTA7" s="10"/>
      <c r="NTB7" s="10"/>
      <c r="NTC7" s="10"/>
      <c r="NTD7" s="10"/>
      <c r="NTE7" s="10"/>
      <c r="NTF7" s="10"/>
      <c r="NTG7" s="10"/>
      <c r="NTH7" s="10"/>
      <c r="NTI7" s="10"/>
      <c r="NTJ7" s="10"/>
      <c r="OCU7" s="10"/>
      <c r="OCV7" s="10"/>
      <c r="OCW7" s="10"/>
      <c r="OCX7" s="10"/>
      <c r="OCY7" s="10"/>
      <c r="OCZ7" s="10"/>
      <c r="ODA7" s="10"/>
      <c r="ODB7" s="10"/>
      <c r="ODC7" s="10"/>
      <c r="ODD7" s="10"/>
      <c r="ODE7" s="10"/>
      <c r="ODF7" s="10"/>
      <c r="OMR7" s="10"/>
      <c r="OMS7" s="10"/>
      <c r="OMT7" s="10"/>
      <c r="OMU7" s="10"/>
      <c r="OMV7" s="10"/>
      <c r="OMW7" s="10"/>
      <c r="OMX7" s="10"/>
      <c r="OMY7" s="10"/>
      <c r="OMZ7" s="10"/>
      <c r="ONA7" s="10"/>
      <c r="ONB7" s="10"/>
      <c r="OWN7" s="10"/>
      <c r="OWO7" s="10"/>
      <c r="OWP7" s="10"/>
      <c r="OWQ7" s="10"/>
      <c r="OWR7" s="10"/>
      <c r="OWS7" s="10"/>
      <c r="OWT7" s="10"/>
      <c r="OWU7" s="10"/>
      <c r="OWV7" s="10"/>
      <c r="OWW7" s="10"/>
      <c r="OWX7" s="10"/>
      <c r="PGK7" s="10"/>
      <c r="PGL7" s="10"/>
      <c r="PGM7" s="10"/>
      <c r="PGN7" s="10"/>
      <c r="PGO7" s="10"/>
      <c r="PGP7" s="10"/>
      <c r="PGQ7" s="10"/>
      <c r="PGR7" s="10"/>
      <c r="PGS7" s="10"/>
      <c r="PGT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row>
    <row r="8" spans="2:1802 2049:2851 4354:6072 6146:11018 11265:16247" s="27" customFormat="1" x14ac:dyDescent="0.25">
      <c r="B8" s="141" t="s">
        <v>85</v>
      </c>
      <c r="C8" s="141"/>
      <c r="D8" s="141"/>
      <c r="G8" s="37"/>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JO8" s="10"/>
      <c r="CJP8" s="10"/>
      <c r="CJQ8" s="10"/>
      <c r="CJR8" s="10"/>
      <c r="CJS8" s="10"/>
      <c r="CJT8" s="10"/>
      <c r="CJU8" s="10"/>
      <c r="CJV8" s="10"/>
      <c r="CJW8" s="10"/>
      <c r="CJX8" s="10"/>
      <c r="CJY8" s="10"/>
      <c r="CJZ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FKL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VQ8" s="10"/>
      <c r="LVR8" s="10"/>
      <c r="LVS8" s="10"/>
      <c r="LVT8" s="10"/>
      <c r="LVU8" s="10"/>
      <c r="LVV8" s="10"/>
      <c r="LVW8" s="10"/>
      <c r="LVX8" s="10"/>
      <c r="LVY8" s="10"/>
      <c r="LVZ8" s="10"/>
      <c r="LWA8" s="10"/>
      <c r="LWB8" s="10"/>
      <c r="LWC8" s="10"/>
      <c r="LWD8" s="10"/>
      <c r="MFI8" s="10"/>
      <c r="MFJ8" s="10"/>
      <c r="MFK8" s="10"/>
      <c r="MFL8" s="10"/>
      <c r="MFM8" s="10"/>
      <c r="MFN8" s="10"/>
      <c r="MFO8" s="10"/>
      <c r="MFP8" s="10"/>
      <c r="MFQ8" s="10"/>
      <c r="MFR8" s="10"/>
      <c r="MFS8" s="10"/>
      <c r="MFT8" s="10"/>
      <c r="MFU8" s="10"/>
      <c r="MFV8" s="10"/>
      <c r="MFW8" s="10"/>
      <c r="MFX8" s="10"/>
      <c r="MFY8" s="10"/>
      <c r="MFZ8" s="10"/>
      <c r="MPK8" s="10"/>
      <c r="MPL8" s="10"/>
      <c r="MPM8" s="10"/>
      <c r="MPN8" s="10"/>
      <c r="MPO8" s="10"/>
      <c r="MPP8" s="10"/>
      <c r="MPQ8" s="10"/>
      <c r="MPR8" s="10"/>
      <c r="MPS8" s="10"/>
      <c r="MPT8" s="10"/>
      <c r="MPU8" s="10"/>
      <c r="MPV8" s="10"/>
      <c r="MZE8" s="10"/>
      <c r="MZF8" s="10"/>
      <c r="MZG8" s="10"/>
      <c r="MZH8" s="10"/>
      <c r="MZI8" s="10"/>
      <c r="MZJ8" s="10"/>
      <c r="MZK8" s="10"/>
      <c r="MZL8" s="10"/>
      <c r="MZM8" s="10"/>
      <c r="MZN8" s="10"/>
      <c r="MZO8" s="10"/>
      <c r="MZP8" s="10"/>
      <c r="MZQ8" s="10"/>
      <c r="MZR8" s="10"/>
      <c r="NJC8" s="10"/>
      <c r="NJD8" s="10"/>
      <c r="NJE8" s="10"/>
      <c r="NJF8" s="10"/>
      <c r="NJG8" s="10"/>
      <c r="NJH8" s="10"/>
      <c r="NJI8" s="10"/>
      <c r="NJJ8" s="10"/>
      <c r="NJK8" s="10"/>
      <c r="NJL8" s="10"/>
      <c r="NJM8" s="10"/>
      <c r="NJN8" s="10"/>
      <c r="NSZ8" s="10"/>
      <c r="NTA8" s="10"/>
      <c r="NTB8" s="10"/>
      <c r="NTC8" s="10"/>
      <c r="NTD8" s="10"/>
      <c r="NTE8" s="10"/>
      <c r="NTF8" s="10"/>
      <c r="NTG8" s="10"/>
      <c r="NTH8" s="10"/>
      <c r="NTI8" s="10"/>
      <c r="NTJ8" s="10"/>
      <c r="OCU8" s="10"/>
      <c r="OCV8" s="10"/>
      <c r="OCW8" s="10"/>
      <c r="OCX8" s="10"/>
      <c r="OCY8" s="10"/>
      <c r="OCZ8" s="10"/>
      <c r="ODA8" s="10"/>
      <c r="ODB8" s="10"/>
      <c r="ODC8" s="10"/>
      <c r="ODD8" s="10"/>
      <c r="ODE8" s="10"/>
      <c r="ODF8" s="10"/>
      <c r="OMR8" s="10"/>
      <c r="OMS8" s="10"/>
      <c r="OMT8" s="10"/>
      <c r="OMU8" s="10"/>
      <c r="OMV8" s="10"/>
      <c r="OMW8" s="10"/>
      <c r="OMX8" s="10"/>
      <c r="OMY8" s="10"/>
      <c r="OMZ8" s="10"/>
      <c r="ONA8" s="10"/>
      <c r="ONB8" s="10"/>
      <c r="OWN8" s="10"/>
      <c r="OWO8" s="10"/>
      <c r="OWP8" s="10"/>
      <c r="OWQ8" s="10"/>
      <c r="OWR8" s="10"/>
      <c r="OWS8" s="10"/>
      <c r="OWT8" s="10"/>
      <c r="OWU8" s="10"/>
      <c r="OWV8" s="10"/>
      <c r="OWW8" s="10"/>
      <c r="OWX8" s="10"/>
      <c r="PGK8" s="10"/>
      <c r="PGL8" s="10"/>
      <c r="PGM8" s="10"/>
      <c r="PGN8" s="10"/>
      <c r="PGO8" s="10"/>
      <c r="PGP8" s="10"/>
      <c r="PGQ8" s="10"/>
      <c r="PGR8" s="10"/>
      <c r="PGS8" s="10"/>
      <c r="PGT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row>
    <row r="9" spans="2:1802 2049:2851 4354:6072 6146:11018 11265:16247" s="27" customFormat="1" x14ac:dyDescent="0.25">
      <c r="B9" s="141" t="s">
        <v>87</v>
      </c>
      <c r="C9" s="141"/>
      <c r="D9" s="141"/>
      <c r="G9" s="37"/>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JO9" s="10"/>
      <c r="CJP9" s="10"/>
      <c r="CJQ9" s="10"/>
      <c r="CJR9" s="10"/>
      <c r="CJS9" s="10"/>
      <c r="CJT9" s="10"/>
      <c r="CJU9" s="10"/>
      <c r="CJV9" s="10"/>
      <c r="CJW9" s="10"/>
      <c r="CJX9" s="10"/>
      <c r="CJY9" s="10"/>
      <c r="CJZ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FKL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VQ9" s="10"/>
      <c r="LVR9" s="10"/>
      <c r="LVS9" s="10"/>
      <c r="LVT9" s="10"/>
      <c r="LVU9" s="10"/>
      <c r="LVV9" s="10"/>
      <c r="LVW9" s="10"/>
      <c r="LVX9" s="10"/>
      <c r="LVY9" s="10"/>
      <c r="LVZ9" s="10"/>
      <c r="LWA9" s="10"/>
      <c r="LWB9" s="10"/>
      <c r="LWC9" s="10"/>
      <c r="LWD9" s="10"/>
      <c r="MFI9" s="10"/>
      <c r="MFJ9" s="10"/>
      <c r="MFK9" s="10"/>
      <c r="MFL9" s="10"/>
      <c r="MFM9" s="10"/>
      <c r="MFN9" s="10"/>
      <c r="MFO9" s="10"/>
      <c r="MFP9" s="10"/>
      <c r="MFQ9" s="10"/>
      <c r="MFR9" s="10"/>
      <c r="MFS9" s="10"/>
      <c r="MFT9" s="10"/>
      <c r="MFU9" s="10"/>
      <c r="MFV9" s="10"/>
      <c r="MFW9" s="10"/>
      <c r="MFX9" s="10"/>
      <c r="MFY9" s="10"/>
      <c r="MFZ9" s="10"/>
      <c r="MPK9" s="10"/>
      <c r="MPL9" s="10"/>
      <c r="MPM9" s="10"/>
      <c r="MPN9" s="10"/>
      <c r="MPO9" s="10"/>
      <c r="MPP9" s="10"/>
      <c r="MPQ9" s="10"/>
      <c r="MPR9" s="10"/>
      <c r="MPS9" s="10"/>
      <c r="MPT9" s="10"/>
      <c r="MPU9" s="10"/>
      <c r="MPV9" s="10"/>
      <c r="MZE9" s="10"/>
      <c r="MZF9" s="10"/>
      <c r="MZG9" s="10"/>
      <c r="MZH9" s="10"/>
      <c r="MZI9" s="10"/>
      <c r="MZJ9" s="10"/>
      <c r="MZK9" s="10"/>
      <c r="MZL9" s="10"/>
      <c r="MZM9" s="10"/>
      <c r="MZN9" s="10"/>
      <c r="MZO9" s="10"/>
      <c r="MZP9" s="10"/>
      <c r="MZQ9" s="10"/>
      <c r="MZR9" s="10"/>
      <c r="NJC9" s="10"/>
      <c r="NJD9" s="10"/>
      <c r="NJE9" s="10"/>
      <c r="NJF9" s="10"/>
      <c r="NJG9" s="10"/>
      <c r="NJH9" s="10"/>
      <c r="NJI9" s="10"/>
      <c r="NJJ9" s="10"/>
      <c r="NJK9" s="10"/>
      <c r="NJL9" s="10"/>
      <c r="NJM9" s="10"/>
      <c r="NJN9" s="10"/>
      <c r="NSZ9" s="10"/>
      <c r="NTA9" s="10"/>
      <c r="NTB9" s="10"/>
      <c r="NTC9" s="10"/>
      <c r="NTD9" s="10"/>
      <c r="NTE9" s="10"/>
      <c r="NTF9" s="10"/>
      <c r="NTG9" s="10"/>
      <c r="NTH9" s="10"/>
      <c r="NTI9" s="10"/>
      <c r="NTJ9" s="10"/>
      <c r="OCU9" s="10"/>
      <c r="OCV9" s="10"/>
      <c r="OCW9" s="10"/>
      <c r="OCX9" s="10"/>
      <c r="OCY9" s="10"/>
      <c r="OCZ9" s="10"/>
      <c r="ODA9" s="10"/>
      <c r="ODB9" s="10"/>
      <c r="ODC9" s="10"/>
      <c r="ODD9" s="10"/>
      <c r="ODE9" s="10"/>
      <c r="ODF9" s="10"/>
      <c r="OMR9" s="10"/>
      <c r="OMS9" s="10"/>
      <c r="OMT9" s="10"/>
      <c r="OMU9" s="10"/>
      <c r="OMV9" s="10"/>
      <c r="OMW9" s="10"/>
      <c r="OMX9" s="10"/>
      <c r="OMY9" s="10"/>
      <c r="OMZ9" s="10"/>
      <c r="ONA9" s="10"/>
      <c r="ONB9" s="10"/>
      <c r="OWN9" s="10"/>
      <c r="OWO9" s="10"/>
      <c r="OWP9" s="10"/>
      <c r="OWQ9" s="10"/>
      <c r="OWR9" s="10"/>
      <c r="OWS9" s="10"/>
      <c r="OWT9" s="10"/>
      <c r="OWU9" s="10"/>
      <c r="OWV9" s="10"/>
      <c r="OWW9" s="10"/>
      <c r="OWX9" s="10"/>
      <c r="PGK9" s="10"/>
      <c r="PGL9" s="10"/>
      <c r="PGM9" s="10"/>
      <c r="PGN9" s="10"/>
      <c r="PGO9" s="10"/>
      <c r="PGP9" s="10"/>
      <c r="PGQ9" s="10"/>
      <c r="PGR9" s="10"/>
      <c r="PGS9" s="10"/>
      <c r="PGT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row>
    <row r="10" spans="2:1802 2049:2851 4354:6072 6146:11018 11265:16247" s="27" customFormat="1" x14ac:dyDescent="0.25">
      <c r="B10" s="141" t="s">
        <v>88</v>
      </c>
      <c r="C10" s="141"/>
      <c r="D10" s="141"/>
      <c r="G10" s="37"/>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JO10" s="10"/>
      <c r="CJP10" s="10"/>
      <c r="CJQ10" s="10"/>
      <c r="CJR10" s="10"/>
      <c r="CJS10" s="10"/>
      <c r="CJT10" s="10"/>
      <c r="CJU10" s="10"/>
      <c r="CJV10" s="10"/>
      <c r="CJW10" s="10"/>
      <c r="CJX10" s="10"/>
      <c r="CJY10" s="10"/>
      <c r="CJZ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FKL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VQ10" s="10"/>
      <c r="LVR10" s="10"/>
      <c r="LVS10" s="10"/>
      <c r="LVT10" s="10"/>
      <c r="LVU10" s="10"/>
      <c r="LVV10" s="10"/>
      <c r="LVW10" s="10"/>
      <c r="LVX10" s="10"/>
      <c r="LVY10" s="10"/>
      <c r="LVZ10" s="10"/>
      <c r="LWA10" s="10"/>
      <c r="LWB10" s="10"/>
      <c r="LWC10" s="10"/>
      <c r="LWD10" s="10"/>
      <c r="MFI10" s="10"/>
      <c r="MFJ10" s="10"/>
      <c r="MFK10" s="10"/>
      <c r="MFL10" s="10"/>
      <c r="MFM10" s="10"/>
      <c r="MFN10" s="10"/>
      <c r="MFO10" s="10"/>
      <c r="MFP10" s="10"/>
      <c r="MFQ10" s="10"/>
      <c r="MFR10" s="10"/>
      <c r="MFS10" s="10"/>
      <c r="MFT10" s="10"/>
      <c r="MFU10" s="10"/>
      <c r="MFV10" s="10"/>
      <c r="MFW10" s="10"/>
      <c r="MFX10" s="10"/>
      <c r="MFY10" s="10"/>
      <c r="MFZ10" s="10"/>
      <c r="MPK10" s="10"/>
      <c r="MPL10" s="10"/>
      <c r="MPM10" s="10"/>
      <c r="MPN10" s="10"/>
      <c r="MPO10" s="10"/>
      <c r="MPP10" s="10"/>
      <c r="MPQ10" s="10"/>
      <c r="MPR10" s="10"/>
      <c r="MPS10" s="10"/>
      <c r="MPT10" s="10"/>
      <c r="MPU10" s="10"/>
      <c r="MPV10" s="10"/>
      <c r="MZE10" s="10"/>
      <c r="MZF10" s="10"/>
      <c r="MZG10" s="10"/>
      <c r="MZH10" s="10"/>
      <c r="MZI10" s="10"/>
      <c r="MZJ10" s="10"/>
      <c r="MZK10" s="10"/>
      <c r="MZL10" s="10"/>
      <c r="MZM10" s="10"/>
      <c r="MZN10" s="10"/>
      <c r="MZO10" s="10"/>
      <c r="MZP10" s="10"/>
      <c r="MZQ10" s="10"/>
      <c r="MZR10" s="10"/>
      <c r="NJC10" s="10"/>
      <c r="NJD10" s="10"/>
      <c r="NJE10" s="10"/>
      <c r="NJF10" s="10"/>
      <c r="NJG10" s="10"/>
      <c r="NJH10" s="10"/>
      <c r="NJI10" s="10"/>
      <c r="NJJ10" s="10"/>
      <c r="NJK10" s="10"/>
      <c r="NJL10" s="10"/>
      <c r="NJM10" s="10"/>
      <c r="NJN10" s="10"/>
      <c r="NSZ10" s="10"/>
      <c r="NTA10" s="10"/>
      <c r="NTB10" s="10"/>
      <c r="NTC10" s="10"/>
      <c r="NTD10" s="10"/>
      <c r="NTE10" s="10"/>
      <c r="NTF10" s="10"/>
      <c r="NTG10" s="10"/>
      <c r="NTH10" s="10"/>
      <c r="NTI10" s="10"/>
      <c r="NTJ10" s="10"/>
      <c r="OCU10" s="10"/>
      <c r="OCV10" s="10"/>
      <c r="OCW10" s="10"/>
      <c r="OCX10" s="10"/>
      <c r="OCY10" s="10"/>
      <c r="OCZ10" s="10"/>
      <c r="ODA10" s="10"/>
      <c r="ODB10" s="10"/>
      <c r="ODC10" s="10"/>
      <c r="ODD10" s="10"/>
      <c r="ODE10" s="10"/>
      <c r="ODF10" s="10"/>
      <c r="OMR10" s="10"/>
      <c r="OMS10" s="10"/>
      <c r="OMT10" s="10"/>
      <c r="OMU10" s="10"/>
      <c r="OMV10" s="10"/>
      <c r="OMW10" s="10"/>
      <c r="OMX10" s="10"/>
      <c r="OMY10" s="10"/>
      <c r="OMZ10" s="10"/>
      <c r="ONA10" s="10"/>
      <c r="ONB10" s="10"/>
      <c r="OWN10" s="10"/>
      <c r="OWO10" s="10"/>
      <c r="OWP10" s="10"/>
      <c r="OWQ10" s="10"/>
      <c r="OWR10" s="10"/>
      <c r="OWS10" s="10"/>
      <c r="OWT10" s="10"/>
      <c r="OWU10" s="10"/>
      <c r="OWV10" s="10"/>
      <c r="OWW10" s="10"/>
      <c r="OWX10" s="10"/>
      <c r="PGK10" s="10"/>
      <c r="PGL10" s="10"/>
      <c r="PGM10" s="10"/>
      <c r="PGN10" s="10"/>
      <c r="PGO10" s="10"/>
      <c r="PGP10" s="10"/>
      <c r="PGQ10" s="10"/>
      <c r="PGR10" s="10"/>
      <c r="PGS10" s="10"/>
      <c r="PGT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row>
    <row r="11" spans="2:1802 2049:2851 4354:6072 6146:11018 11265:16247" s="27" customFormat="1" x14ac:dyDescent="0.25">
      <c r="B11" s="141" t="s">
        <v>118</v>
      </c>
      <c r="C11" s="141"/>
      <c r="D11" s="141"/>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JO11" s="10"/>
      <c r="CJP11" s="10"/>
      <c r="CJQ11" s="10"/>
      <c r="CJR11" s="10"/>
      <c r="CJS11" s="10"/>
      <c r="CJT11" s="10"/>
      <c r="CJU11" s="10"/>
      <c r="CJV11" s="10"/>
      <c r="CJW11" s="10"/>
      <c r="CJX11" s="10"/>
      <c r="CJY11" s="10"/>
      <c r="CJZ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FKL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VQ11" s="10"/>
      <c r="LVR11" s="10"/>
      <c r="LVS11" s="10"/>
      <c r="LVT11" s="10"/>
      <c r="LVU11" s="10"/>
      <c r="LVV11" s="10"/>
      <c r="LVW11" s="10"/>
      <c r="LVX11" s="10"/>
      <c r="LVY11" s="10"/>
      <c r="LVZ11" s="10"/>
      <c r="LWA11" s="10"/>
      <c r="LWB11" s="10"/>
      <c r="LWC11" s="10"/>
      <c r="LWD11" s="10"/>
      <c r="MFI11" s="10"/>
      <c r="MFJ11" s="10"/>
      <c r="MFK11" s="10"/>
      <c r="MFL11" s="10"/>
      <c r="MFM11" s="10"/>
      <c r="MFN11" s="10"/>
      <c r="MFO11" s="10"/>
      <c r="MFP11" s="10"/>
      <c r="MFQ11" s="10"/>
      <c r="MFR11" s="10"/>
      <c r="MFS11" s="10"/>
      <c r="MFT11" s="10"/>
      <c r="MFU11" s="10"/>
      <c r="MFV11" s="10"/>
      <c r="MFW11" s="10"/>
      <c r="MFX11" s="10"/>
      <c r="MFY11" s="10"/>
      <c r="MFZ11" s="10"/>
      <c r="MPK11" s="10"/>
      <c r="MPL11" s="10"/>
      <c r="MPM11" s="10"/>
      <c r="MPN11" s="10"/>
      <c r="MPO11" s="10"/>
      <c r="MPP11" s="10"/>
      <c r="MPQ11" s="10"/>
      <c r="MPR11" s="10"/>
      <c r="MPS11" s="10"/>
      <c r="MPT11" s="10"/>
      <c r="MPU11" s="10"/>
      <c r="MPV11" s="10"/>
      <c r="MZE11" s="10"/>
      <c r="MZF11" s="10"/>
      <c r="MZG11" s="10"/>
      <c r="MZH11" s="10"/>
      <c r="MZI11" s="10"/>
      <c r="MZJ11" s="10"/>
      <c r="MZK11" s="10"/>
      <c r="MZL11" s="10"/>
      <c r="MZM11" s="10"/>
      <c r="MZN11" s="10"/>
      <c r="MZO11" s="10"/>
      <c r="MZP11" s="10"/>
      <c r="MZQ11" s="10"/>
      <c r="MZR11" s="10"/>
      <c r="NJC11" s="10"/>
      <c r="NJD11" s="10"/>
      <c r="NJE11" s="10"/>
      <c r="NJF11" s="10"/>
      <c r="NJG11" s="10"/>
      <c r="NJH11" s="10"/>
      <c r="NJI11" s="10"/>
      <c r="NJJ11" s="10"/>
      <c r="NJK11" s="10"/>
      <c r="NJL11" s="10"/>
      <c r="NJM11" s="10"/>
      <c r="NJN11" s="10"/>
      <c r="NSZ11" s="10"/>
      <c r="NTA11" s="10"/>
      <c r="NTB11" s="10"/>
      <c r="NTC11" s="10"/>
      <c r="NTD11" s="10"/>
      <c r="NTE11" s="10"/>
      <c r="NTF11" s="10"/>
      <c r="NTG11" s="10"/>
      <c r="NTH11" s="10"/>
      <c r="NTI11" s="10"/>
      <c r="NTJ11" s="10"/>
      <c r="OCU11" s="10"/>
      <c r="OCV11" s="10"/>
      <c r="OCW11" s="10"/>
      <c r="OCX11" s="10"/>
      <c r="OCY11" s="10"/>
      <c r="OCZ11" s="10"/>
      <c r="ODA11" s="10"/>
      <c r="ODB11" s="10"/>
      <c r="ODC11" s="10"/>
      <c r="ODD11" s="10"/>
      <c r="ODE11" s="10"/>
      <c r="ODF11" s="10"/>
      <c r="OMR11" s="10"/>
      <c r="OMS11" s="10"/>
      <c r="OMT11" s="10"/>
      <c r="OMU11" s="10"/>
      <c r="OMV11" s="10"/>
      <c r="OMW11" s="10"/>
      <c r="OMX11" s="10"/>
      <c r="OMY11" s="10"/>
      <c r="OMZ11" s="10"/>
      <c r="ONA11" s="10"/>
      <c r="ONB11" s="10"/>
      <c r="OWN11" s="10"/>
      <c r="OWO11" s="10"/>
      <c r="OWP11" s="10"/>
      <c r="OWQ11" s="10"/>
      <c r="OWR11" s="10"/>
      <c r="OWS11" s="10"/>
      <c r="OWT11" s="10"/>
      <c r="OWU11" s="10"/>
      <c r="OWV11" s="10"/>
      <c r="OWW11" s="10"/>
      <c r="OWX11" s="10"/>
      <c r="PGK11" s="10"/>
      <c r="PGL11" s="10"/>
      <c r="PGM11" s="10"/>
      <c r="PGN11" s="10"/>
      <c r="PGO11" s="10"/>
      <c r="PGP11" s="10"/>
      <c r="PGQ11" s="10"/>
      <c r="PGR11" s="10"/>
      <c r="PGS11" s="10"/>
      <c r="PGT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row>
    <row r="12" spans="2:1802 2049:2851 4354:6072 6146:11018 11265:16247" s="27" customFormat="1" x14ac:dyDescent="0.25">
      <c r="B12" s="141"/>
      <c r="C12" s="141"/>
      <c r="D12" s="141"/>
      <c r="E12" s="37"/>
      <c r="F12" s="37"/>
      <c r="G12" s="37"/>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FP12" s="10"/>
      <c r="BFQ12" s="10"/>
      <c r="BFR12" s="10"/>
      <c r="BFS12" s="10"/>
      <c r="BFT12" s="10"/>
      <c r="BFU12" s="10"/>
      <c r="BFV12" s="10"/>
      <c r="BFW12" s="10"/>
      <c r="BFX12" s="10"/>
      <c r="BFY12" s="10"/>
      <c r="BFZ12" s="10"/>
      <c r="BGA12" s="10"/>
      <c r="BGB12" s="10"/>
      <c r="BGC12" s="10"/>
      <c r="BGD12" s="10"/>
      <c r="BGE12" s="10"/>
      <c r="BGF12" s="10"/>
      <c r="BGG12" s="10"/>
      <c r="BGH12" s="10"/>
      <c r="BGI12" s="10"/>
      <c r="BGJ12" s="10"/>
      <c r="BGK12" s="10"/>
      <c r="BGL12" s="10"/>
      <c r="BGM12" s="10"/>
      <c r="BGN12" s="10"/>
      <c r="BGO12" s="10"/>
      <c r="BGP12" s="10"/>
      <c r="BGQ12" s="10"/>
      <c r="BGR12" s="10"/>
      <c r="BGS12" s="10"/>
      <c r="BGT12" s="10"/>
      <c r="BGU12" s="10"/>
      <c r="BGV12" s="10"/>
      <c r="BGW12" s="10"/>
      <c r="BGX12" s="10"/>
      <c r="BGY12" s="10"/>
      <c r="BGZ12" s="10"/>
      <c r="BHA12" s="10"/>
      <c r="BHB12" s="10"/>
      <c r="BHC12" s="10"/>
      <c r="BHD12" s="10"/>
      <c r="BHE12" s="10"/>
      <c r="BHF12" s="10"/>
      <c r="BHG12" s="10"/>
      <c r="BHH12" s="10"/>
      <c r="BHI12" s="10"/>
      <c r="BHJ12" s="10"/>
      <c r="BHK12" s="10"/>
      <c r="BHL12" s="10"/>
      <c r="BHM12" s="10"/>
      <c r="BHN12" s="10"/>
      <c r="BHO12" s="10"/>
      <c r="BHP12" s="10"/>
      <c r="BHQ12" s="10"/>
      <c r="BHR12" s="10"/>
      <c r="BHS12" s="10"/>
      <c r="BHT12" s="10"/>
      <c r="BHU12" s="10"/>
      <c r="BHV12" s="10"/>
      <c r="BHW12" s="10"/>
      <c r="BHX12" s="10"/>
      <c r="BHY12" s="10"/>
      <c r="BHZ12" s="10"/>
      <c r="BIA12" s="10"/>
      <c r="BIB12" s="10"/>
      <c r="BIC12" s="10"/>
      <c r="BID12" s="10"/>
      <c r="BIE12" s="10"/>
      <c r="BIF12" s="10"/>
      <c r="BIG12" s="10"/>
      <c r="BIH12" s="10"/>
      <c r="BII12" s="10"/>
      <c r="BIJ12" s="10"/>
      <c r="BIK12" s="10"/>
      <c r="BIL12" s="10"/>
      <c r="BIM12" s="10"/>
      <c r="BIN12" s="10"/>
      <c r="BIO12" s="10"/>
      <c r="BIP12" s="10"/>
      <c r="BIQ12" s="10"/>
      <c r="BIR12" s="10"/>
      <c r="BIS12" s="10"/>
      <c r="BIT12" s="10"/>
      <c r="BIU12" s="10"/>
      <c r="BIV12" s="10"/>
      <c r="BIW12" s="10"/>
      <c r="BIX12" s="10"/>
      <c r="BIY12" s="10"/>
      <c r="BIZ12" s="10"/>
      <c r="BJA12" s="10"/>
      <c r="BJB12" s="10"/>
      <c r="BJC12" s="10"/>
      <c r="BJD12" s="10"/>
      <c r="BJE12" s="10"/>
      <c r="BJF12" s="10"/>
      <c r="BJG12" s="10"/>
      <c r="BJH12" s="10"/>
      <c r="BJI12" s="10"/>
      <c r="BJJ12" s="10"/>
      <c r="BJK12" s="10"/>
      <c r="BJL12" s="10"/>
      <c r="BJM12" s="10"/>
      <c r="BJN12" s="10"/>
      <c r="BJO12" s="10"/>
      <c r="BJP12" s="10"/>
      <c r="BJQ12" s="10"/>
      <c r="BJR12" s="10"/>
      <c r="BJS12" s="10"/>
      <c r="BJT12" s="10"/>
      <c r="BJU12" s="10"/>
      <c r="BJV12" s="10"/>
      <c r="BJW12" s="10"/>
      <c r="BJX12" s="10"/>
      <c r="BJY12" s="10"/>
      <c r="BJZ12" s="10"/>
      <c r="BKA12" s="10"/>
      <c r="BKB12" s="10"/>
      <c r="BKC12" s="10"/>
      <c r="BKD12" s="10"/>
      <c r="BKE12" s="10"/>
      <c r="BKF12" s="10"/>
      <c r="BKG12" s="10"/>
      <c r="BKH12" s="10"/>
      <c r="BKI12" s="10"/>
      <c r="BKJ12" s="10"/>
      <c r="BKK12" s="10"/>
      <c r="BKL12" s="10"/>
      <c r="BKM12" s="10"/>
      <c r="BKN12" s="10"/>
      <c r="BKO12" s="10"/>
      <c r="BKP12" s="10"/>
      <c r="BKQ12" s="10"/>
      <c r="BKR12" s="10"/>
      <c r="BKS12" s="10"/>
      <c r="BKT12" s="10"/>
      <c r="BKU12" s="10"/>
      <c r="BKV12" s="10"/>
      <c r="BKW12" s="10"/>
      <c r="BKX12" s="10"/>
      <c r="BKY12" s="10"/>
      <c r="BKZ12" s="10"/>
      <c r="BLA12" s="10"/>
      <c r="BLB12" s="10"/>
      <c r="BLC12" s="10"/>
      <c r="BLD12" s="10"/>
      <c r="BLE12" s="10"/>
      <c r="BLF12" s="10"/>
      <c r="BLG12" s="10"/>
      <c r="BLH12" s="10"/>
      <c r="BLI12" s="10"/>
      <c r="BLJ12" s="10"/>
      <c r="BLK12" s="10"/>
      <c r="BLL12" s="10"/>
      <c r="BLM12" s="10"/>
      <c r="BLN12" s="10"/>
      <c r="BLO12" s="10"/>
      <c r="BLP12" s="10"/>
      <c r="BLQ12" s="10"/>
      <c r="BLR12" s="10"/>
      <c r="BLS12" s="10"/>
      <c r="BLT12" s="10"/>
      <c r="BLU12" s="10"/>
      <c r="BLV12" s="10"/>
      <c r="BLW12" s="10"/>
      <c r="BLX12" s="10"/>
      <c r="BLY12" s="10"/>
      <c r="BLZ12" s="10"/>
      <c r="BMA12" s="10"/>
      <c r="BMB12" s="10"/>
      <c r="BMC12" s="10"/>
      <c r="BMD12" s="10"/>
      <c r="BME12" s="10"/>
      <c r="BMF12" s="10"/>
      <c r="BMG12" s="10"/>
      <c r="BMH12" s="10"/>
      <c r="BMI12" s="10"/>
      <c r="BMJ12" s="10"/>
      <c r="BMK12" s="10"/>
      <c r="BML12" s="10"/>
      <c r="BMM12" s="10"/>
      <c r="BMN12" s="10"/>
      <c r="BMO12" s="10"/>
      <c r="BMP12" s="10"/>
      <c r="BMQ12" s="10"/>
      <c r="BMR12" s="10"/>
      <c r="BMS12" s="10"/>
      <c r="BMT12" s="10"/>
      <c r="BMU12" s="10"/>
      <c r="BMV12" s="10"/>
      <c r="BMW12" s="10"/>
      <c r="BMX12" s="10"/>
      <c r="BMY12" s="10"/>
      <c r="BMZ12" s="10"/>
      <c r="BNA12" s="10"/>
      <c r="BNB12" s="10"/>
      <c r="BNC12" s="10"/>
      <c r="BND12" s="10"/>
      <c r="BNE12" s="10"/>
      <c r="BNF12" s="10"/>
      <c r="BNG12" s="10"/>
      <c r="BNH12" s="10"/>
      <c r="BNI12" s="10"/>
      <c r="BNJ12" s="10"/>
      <c r="BNK12" s="10"/>
      <c r="BNL12" s="10"/>
      <c r="BNM12" s="10"/>
      <c r="BNN12" s="10"/>
      <c r="BNO12" s="10"/>
      <c r="BNP12" s="10"/>
      <c r="BNQ12" s="10"/>
      <c r="BNR12" s="10"/>
      <c r="BNS12" s="10"/>
      <c r="BNT12" s="10"/>
      <c r="BNU12" s="10"/>
      <c r="BNV12" s="10"/>
      <c r="BNW12" s="10"/>
      <c r="BNX12" s="10"/>
      <c r="BNY12" s="10"/>
      <c r="BNZ12" s="10"/>
      <c r="BOA12" s="10"/>
      <c r="BOB12" s="10"/>
      <c r="BOC12" s="10"/>
      <c r="BOD12" s="10"/>
      <c r="BOE12" s="10"/>
      <c r="BOF12" s="10"/>
      <c r="BOG12" s="10"/>
      <c r="BOH12" s="10"/>
      <c r="BOI12" s="10"/>
      <c r="BOJ12" s="10"/>
      <c r="BOK12" s="10"/>
      <c r="BOL12" s="10"/>
      <c r="BOM12" s="10"/>
      <c r="BON12" s="10"/>
      <c r="BOO12" s="10"/>
      <c r="BOP12" s="10"/>
      <c r="BOQ12" s="10"/>
      <c r="BOR12" s="10"/>
      <c r="BOS12" s="10"/>
      <c r="BOT12" s="10"/>
      <c r="BOU12" s="10"/>
      <c r="BOV12" s="10"/>
      <c r="BOW12" s="10"/>
      <c r="BOX12" s="10"/>
      <c r="BOY12" s="10"/>
      <c r="BOZ12" s="10"/>
      <c r="BPA12" s="10"/>
      <c r="BPB12" s="10"/>
      <c r="BPC12" s="10"/>
      <c r="BPD12" s="10"/>
      <c r="BPE12" s="10"/>
      <c r="BPF12" s="10"/>
      <c r="BPG12" s="10"/>
      <c r="BPH12" s="10"/>
      <c r="BPI12" s="10"/>
      <c r="BPJ12" s="10"/>
      <c r="BPK12" s="10"/>
      <c r="BPL12" s="10"/>
      <c r="BPM12" s="10"/>
      <c r="BPN12" s="10"/>
      <c r="BPO12" s="10"/>
      <c r="BPP12" s="10"/>
      <c r="BPQ12" s="10"/>
      <c r="BPR12" s="10"/>
      <c r="BPS12" s="10"/>
      <c r="BPT12" s="10"/>
      <c r="BPU12" s="10"/>
      <c r="BPV12" s="10"/>
      <c r="BPW12" s="10"/>
      <c r="BPX12" s="10"/>
      <c r="BPY12" s="10"/>
      <c r="BPZ12" s="10"/>
      <c r="BQA12" s="10"/>
      <c r="BQB12" s="10"/>
      <c r="BQC12" s="10"/>
      <c r="BQD12" s="10"/>
      <c r="BQE12" s="10"/>
      <c r="BQF12" s="10"/>
      <c r="BQG12" s="10"/>
      <c r="BQH12" s="10"/>
      <c r="BZU12" s="10"/>
      <c r="BZV12" s="10"/>
      <c r="BZW12" s="10"/>
      <c r="BZX12" s="10"/>
      <c r="BZY12" s="10"/>
      <c r="BZZ12" s="10"/>
      <c r="CAA12" s="10"/>
      <c r="CAB12" s="10"/>
      <c r="CAC12" s="10"/>
      <c r="CAD12" s="10"/>
      <c r="CAE12" s="10"/>
      <c r="CAF12" s="10"/>
      <c r="CAG12" s="10"/>
      <c r="CAH12" s="10"/>
      <c r="CAI12" s="10"/>
      <c r="CAJ12" s="10"/>
      <c r="CAK12" s="10"/>
      <c r="CAL12" s="10"/>
      <c r="CAM12" s="10"/>
      <c r="CAN12" s="10"/>
      <c r="CAO12" s="10"/>
      <c r="CAP12" s="10"/>
      <c r="CAQ12" s="10"/>
      <c r="CAR12" s="10"/>
      <c r="CAS12" s="10"/>
      <c r="CAT12" s="10"/>
      <c r="CAU12" s="10"/>
      <c r="CAV12" s="10"/>
      <c r="CAW12" s="10"/>
      <c r="CAX12" s="10"/>
      <c r="CAY12" s="10"/>
      <c r="CAZ12" s="10"/>
      <c r="CBA12" s="10"/>
      <c r="CBB12" s="10"/>
      <c r="CBC12" s="10"/>
      <c r="CBD12" s="10"/>
      <c r="CBE12" s="10"/>
      <c r="CBF12" s="10"/>
      <c r="CBG12" s="10"/>
      <c r="CBH12" s="10"/>
      <c r="CBI12" s="10"/>
      <c r="CBJ12" s="10"/>
      <c r="CBK12" s="10"/>
      <c r="CBL12" s="10"/>
      <c r="CBM12" s="10"/>
      <c r="CBN12" s="10"/>
      <c r="CBO12" s="10"/>
      <c r="CBP12" s="10"/>
      <c r="CBQ12" s="10"/>
      <c r="CBR12" s="10"/>
      <c r="CBS12" s="10"/>
      <c r="CBT12" s="10"/>
      <c r="CBU12" s="10"/>
      <c r="CBV12" s="10"/>
      <c r="CBW12" s="10"/>
      <c r="CBX12" s="10"/>
      <c r="CBY12" s="10"/>
      <c r="CBZ12" s="10"/>
      <c r="CCA12" s="10"/>
      <c r="CCB12" s="10"/>
      <c r="CCC12" s="10"/>
      <c r="CCD12" s="10"/>
      <c r="CCE12" s="10"/>
      <c r="CCF12" s="10"/>
      <c r="CCG12" s="10"/>
      <c r="CCH12" s="10"/>
      <c r="CJO12" s="10"/>
      <c r="CJP12" s="10"/>
      <c r="CJQ12" s="10"/>
      <c r="CJR12" s="10"/>
      <c r="CJS12" s="10"/>
      <c r="CJT12" s="10"/>
      <c r="CJU12" s="10"/>
      <c r="CJV12" s="10"/>
      <c r="CJW12" s="10"/>
      <c r="CJX12" s="10"/>
      <c r="CJY12" s="10"/>
      <c r="CJZ12" s="10"/>
      <c r="CSN12" s="10"/>
      <c r="CSO12" s="10"/>
      <c r="CSP12" s="10"/>
      <c r="CSQ12" s="10"/>
      <c r="CSR12" s="10"/>
      <c r="CSS12" s="10"/>
      <c r="CST12" s="10"/>
      <c r="CSU12" s="10"/>
      <c r="CSV12" s="10"/>
      <c r="CSW12" s="10"/>
      <c r="CSX12" s="10"/>
      <c r="CSY12" s="10"/>
      <c r="CSZ12" s="10"/>
      <c r="CTA12" s="10"/>
      <c r="CTB12" s="10"/>
      <c r="CTC12" s="10"/>
      <c r="CTD12" s="10"/>
      <c r="CTE12" s="10"/>
      <c r="CTF12" s="10"/>
      <c r="CTG12" s="10"/>
      <c r="CTH12" s="10"/>
      <c r="CTI12" s="10"/>
      <c r="CTJ12" s="10"/>
      <c r="CTK12" s="10"/>
      <c r="CTL12" s="10"/>
      <c r="CTM12" s="10"/>
      <c r="CTN12" s="10"/>
      <c r="DCV12" s="10"/>
      <c r="DCW12" s="10"/>
      <c r="DCX12" s="10"/>
      <c r="DCY12" s="10"/>
      <c r="DCZ12" s="10"/>
      <c r="DDA12" s="10"/>
      <c r="DDB12" s="10"/>
      <c r="DDC12" s="10"/>
      <c r="DDD12" s="10"/>
      <c r="DDE12" s="10"/>
      <c r="DDF12" s="10"/>
      <c r="DDG12" s="10"/>
      <c r="DDH12" s="10"/>
      <c r="DDI12" s="10"/>
      <c r="DDJ12" s="10"/>
      <c r="DDK12" s="10"/>
      <c r="DDL12" s="10"/>
      <c r="DDM12" s="10"/>
      <c r="DDN12" s="10"/>
      <c r="DDO12" s="10"/>
      <c r="DDP12" s="10"/>
      <c r="DDQ12" s="10"/>
      <c r="DDR12" s="10"/>
      <c r="DDS12" s="10"/>
      <c r="DDT12" s="10"/>
      <c r="DDU12" s="10"/>
      <c r="DDV12" s="10"/>
      <c r="DDW12" s="10"/>
      <c r="DDX12" s="10"/>
      <c r="DDY12" s="10"/>
      <c r="DDZ12" s="10"/>
      <c r="DEA12" s="10"/>
      <c r="DEB12" s="10"/>
      <c r="DEC12" s="10"/>
      <c r="DED12" s="10"/>
      <c r="DEE12" s="10"/>
      <c r="DEF12" s="10"/>
      <c r="DEG12" s="10"/>
      <c r="DEH12" s="10"/>
      <c r="DEI12" s="10"/>
      <c r="DEJ12" s="10"/>
      <c r="DEK12" s="10"/>
      <c r="DEL12" s="10"/>
      <c r="DEM12" s="10"/>
      <c r="DEN12" s="10"/>
      <c r="DEO12" s="10"/>
      <c r="DEP12" s="10"/>
      <c r="DEQ12" s="10"/>
      <c r="FKL12" s="10"/>
      <c r="GED12" s="10"/>
      <c r="GEE12" s="10"/>
      <c r="GEF12" s="10"/>
      <c r="GEG12" s="10"/>
      <c r="GEH12" s="10"/>
      <c r="GEI12" s="10"/>
      <c r="GEJ12" s="10"/>
      <c r="GEK12" s="10"/>
      <c r="GEL12" s="10"/>
      <c r="GEM12" s="10"/>
      <c r="GEN12" s="10"/>
      <c r="GEO12" s="10"/>
      <c r="GEP12" s="10"/>
      <c r="GEQ12" s="10"/>
      <c r="GER12" s="10"/>
      <c r="GES12" s="10"/>
      <c r="GET12" s="10"/>
      <c r="GEU12" s="10"/>
      <c r="GEV12" s="10"/>
      <c r="GEW12" s="10"/>
      <c r="GEX12" s="10"/>
      <c r="GEY12" s="10"/>
      <c r="GEZ12" s="10"/>
      <c r="GFA12" s="10"/>
      <c r="GFB12" s="10"/>
      <c r="GFC12" s="10"/>
      <c r="GFD12" s="10"/>
      <c r="GFE12" s="10"/>
      <c r="GFF12" s="10"/>
      <c r="GFG12" s="10"/>
      <c r="GFH12" s="10"/>
      <c r="GFI12" s="10"/>
      <c r="GFJ12" s="10"/>
      <c r="GFK12" s="10"/>
      <c r="GFL12" s="10"/>
      <c r="GFM12" s="10"/>
      <c r="GFN12" s="10"/>
      <c r="GFO12" s="10"/>
      <c r="GFP12" s="10"/>
      <c r="GFQ12" s="10"/>
      <c r="GFR12" s="10"/>
      <c r="GFS12" s="10"/>
      <c r="GFT12" s="10"/>
      <c r="GFU12" s="10"/>
      <c r="GFV12" s="10"/>
      <c r="GFW12" s="10"/>
      <c r="GFX12" s="10"/>
      <c r="GFY12" s="10"/>
      <c r="GFZ12" s="10"/>
      <c r="GGA12" s="10"/>
      <c r="GGB12" s="10"/>
      <c r="GGC12" s="10"/>
      <c r="GGD12" s="10"/>
      <c r="GGE12" s="10"/>
      <c r="GGF12" s="10"/>
      <c r="GGG12" s="10"/>
      <c r="GGH12" s="10"/>
      <c r="GGI12" s="10"/>
      <c r="GGJ12" s="10"/>
      <c r="GGK12" s="10"/>
      <c r="GGL12" s="10"/>
      <c r="GGM12" s="10"/>
      <c r="GGN12" s="10"/>
      <c r="GGO12" s="10"/>
      <c r="GGP12" s="10"/>
      <c r="GGQ12" s="10"/>
      <c r="GGR12" s="10"/>
      <c r="GGS12" s="10"/>
      <c r="GGT12" s="10"/>
      <c r="GGU12" s="10"/>
      <c r="GGV12" s="10"/>
      <c r="GGW12" s="10"/>
      <c r="GGX12" s="10"/>
      <c r="GGY12" s="10"/>
      <c r="GGZ12" s="10"/>
      <c r="GHA12" s="10"/>
      <c r="GHB12" s="10"/>
      <c r="GHC12" s="10"/>
      <c r="GHD12" s="10"/>
      <c r="GHE12" s="10"/>
      <c r="GHF12" s="10"/>
      <c r="GHG12" s="10"/>
      <c r="GHH12" s="10"/>
      <c r="GHI12" s="10"/>
      <c r="GHJ12" s="10"/>
      <c r="GHK12" s="10"/>
      <c r="GHL12" s="10"/>
      <c r="GHM12" s="10"/>
      <c r="GHN12" s="10"/>
      <c r="GHO12" s="10"/>
      <c r="GHP12" s="10"/>
      <c r="GHQ12" s="10"/>
      <c r="GHR12" s="10"/>
      <c r="GHS12" s="10"/>
      <c r="GHT12" s="10"/>
      <c r="GHU12" s="10"/>
      <c r="GHV12" s="10"/>
      <c r="GHW12" s="10"/>
      <c r="GHX12" s="10"/>
      <c r="GHY12" s="10"/>
      <c r="GHZ12" s="10"/>
      <c r="GIA12" s="10"/>
      <c r="GIB12" s="10"/>
      <c r="GIC12" s="10"/>
      <c r="GID12" s="10"/>
      <c r="GIE12" s="10"/>
      <c r="GIF12" s="10"/>
      <c r="GIG12" s="10"/>
      <c r="GIH12" s="10"/>
      <c r="GII12" s="10"/>
      <c r="GIJ12" s="10"/>
      <c r="GIK12" s="10"/>
      <c r="GIL12" s="10"/>
      <c r="GIM12" s="10"/>
      <c r="GIN12" s="10"/>
      <c r="GIO12" s="10"/>
      <c r="GIP12" s="10"/>
      <c r="GIQ12" s="10"/>
      <c r="GIR12" s="10"/>
      <c r="GIS12" s="10"/>
      <c r="GIT12" s="10"/>
      <c r="GIU12" s="10"/>
      <c r="GIV12" s="10"/>
      <c r="GIW12" s="10"/>
      <c r="GIX12" s="10"/>
      <c r="GIY12" s="10"/>
      <c r="GIZ12" s="10"/>
      <c r="GJA12" s="10"/>
      <c r="GJB12" s="10"/>
      <c r="GJC12" s="10"/>
      <c r="GJD12" s="10"/>
      <c r="GJE12" s="10"/>
      <c r="GJF12" s="10"/>
      <c r="GJG12" s="10"/>
      <c r="GJH12" s="10"/>
      <c r="GJI12" s="10"/>
      <c r="GJJ12" s="10"/>
      <c r="GJK12" s="10"/>
      <c r="GJL12" s="10"/>
      <c r="GJM12" s="10"/>
      <c r="GJN12" s="10"/>
      <c r="GJO12" s="10"/>
      <c r="GJP12" s="10"/>
      <c r="GJQ12" s="10"/>
      <c r="GJR12" s="10"/>
      <c r="GJS12" s="10"/>
      <c r="GJT12" s="10"/>
      <c r="GJU12" s="10"/>
      <c r="GJV12" s="10"/>
      <c r="GJW12" s="10"/>
      <c r="GJX12" s="10"/>
      <c r="GJY12" s="10"/>
      <c r="GJZ12" s="10"/>
      <c r="GKA12" s="10"/>
      <c r="GKB12" s="10"/>
      <c r="GKC12" s="10"/>
      <c r="GKD12" s="10"/>
      <c r="GKE12" s="10"/>
      <c r="GKF12" s="10"/>
      <c r="GKG12" s="10"/>
      <c r="GKH12" s="10"/>
      <c r="GKI12" s="10"/>
      <c r="GKJ12" s="10"/>
      <c r="GKK12" s="10"/>
      <c r="GKL12" s="10"/>
      <c r="GKM12" s="10"/>
      <c r="GKN12" s="10"/>
      <c r="GKO12" s="10"/>
      <c r="GKP12" s="10"/>
      <c r="GKQ12" s="10"/>
      <c r="GKR12" s="10"/>
      <c r="GKS12" s="10"/>
      <c r="GKT12" s="10"/>
      <c r="GKU12" s="10"/>
      <c r="GKV12" s="10"/>
      <c r="GKW12" s="10"/>
      <c r="GKX12" s="10"/>
      <c r="GKY12" s="10"/>
      <c r="GKZ12" s="10"/>
      <c r="GLA12" s="10"/>
      <c r="GLB12" s="10"/>
      <c r="GLC12" s="10"/>
      <c r="GLD12" s="10"/>
      <c r="GLE12" s="10"/>
      <c r="GLF12" s="10"/>
      <c r="GLG12" s="10"/>
      <c r="GLH12" s="10"/>
      <c r="GLI12" s="10"/>
      <c r="GLJ12" s="10"/>
      <c r="GLK12" s="10"/>
      <c r="GLL12" s="10"/>
      <c r="GLM12" s="10"/>
      <c r="GLN12" s="10"/>
      <c r="GLO12" s="10"/>
      <c r="GLP12" s="10"/>
      <c r="GLQ12" s="10"/>
      <c r="GLR12" s="10"/>
      <c r="GLS12" s="10"/>
      <c r="GLT12" s="10"/>
      <c r="GLU12" s="10"/>
      <c r="GLV12" s="10"/>
      <c r="GLW12" s="10"/>
      <c r="GLX12" s="10"/>
      <c r="GLY12" s="10"/>
      <c r="GLZ12" s="10"/>
      <c r="GMA12" s="10"/>
      <c r="GMB12" s="10"/>
      <c r="GMC12" s="10"/>
      <c r="GMD12" s="10"/>
      <c r="GME12" s="10"/>
      <c r="GMF12" s="10"/>
      <c r="GMG12" s="10"/>
      <c r="GMH12" s="10"/>
      <c r="GMI12" s="10"/>
      <c r="GMJ12" s="10"/>
      <c r="GMK12" s="10"/>
      <c r="GML12" s="10"/>
      <c r="GMM12" s="10"/>
      <c r="GMN12" s="10"/>
      <c r="GMO12" s="10"/>
      <c r="GMP12" s="10"/>
      <c r="GMQ12" s="10"/>
      <c r="GMR12" s="10"/>
      <c r="GMS12" s="10"/>
      <c r="GMT12" s="10"/>
      <c r="GMU12" s="10"/>
      <c r="GMV12" s="10"/>
      <c r="GMW12" s="10"/>
      <c r="GMX12" s="10"/>
      <c r="GMY12" s="10"/>
      <c r="GMZ12" s="10"/>
      <c r="GNA12" s="10"/>
      <c r="GNB12" s="10"/>
      <c r="GNC12" s="10"/>
      <c r="GND12" s="10"/>
      <c r="GNE12" s="10"/>
      <c r="GNF12" s="10"/>
      <c r="GNG12" s="10"/>
      <c r="GNH12" s="10"/>
      <c r="GNI12" s="10"/>
      <c r="GNJ12" s="10"/>
      <c r="GNK12" s="10"/>
      <c r="GNL12" s="10"/>
      <c r="GNM12" s="10"/>
      <c r="GNN12" s="10"/>
      <c r="GNO12" s="10"/>
      <c r="GNP12" s="10"/>
      <c r="GNQ12" s="10"/>
      <c r="GNR12" s="10"/>
      <c r="GNS12" s="10"/>
      <c r="GNT12" s="10"/>
      <c r="GNU12" s="10"/>
      <c r="GNV12" s="10"/>
      <c r="GNW12" s="10"/>
      <c r="GNX12" s="10"/>
      <c r="GNY12" s="10"/>
      <c r="GNZ12" s="10"/>
      <c r="GOA12" s="10"/>
      <c r="GOB12" s="10"/>
      <c r="GOC12" s="10"/>
      <c r="GOD12" s="10"/>
      <c r="GOE12" s="10"/>
      <c r="GOF12" s="10"/>
      <c r="GOG12" s="10"/>
      <c r="GOH12" s="10"/>
      <c r="GOI12" s="10"/>
      <c r="GOJ12" s="10"/>
      <c r="GOK12" s="10"/>
      <c r="GOL12" s="10"/>
      <c r="GOM12" s="10"/>
      <c r="GON12" s="10"/>
      <c r="GOO12" s="10"/>
      <c r="GOP12" s="10"/>
      <c r="GOQ12" s="10"/>
      <c r="GOR12" s="10"/>
      <c r="GOS12" s="10"/>
      <c r="GOT12" s="10"/>
      <c r="GOU12" s="10"/>
      <c r="GOV12" s="10"/>
      <c r="GOW12" s="10"/>
      <c r="GOX12" s="10"/>
      <c r="GOY12" s="10"/>
      <c r="GOZ12" s="10"/>
      <c r="GPA12" s="10"/>
      <c r="GPB12" s="10"/>
      <c r="GPC12" s="10"/>
      <c r="GPD12" s="10"/>
      <c r="GPE12" s="10"/>
      <c r="GPF12" s="10"/>
      <c r="GPG12" s="10"/>
      <c r="GPH12" s="10"/>
      <c r="GPI12" s="10"/>
      <c r="GPJ12" s="10"/>
      <c r="GPK12" s="10"/>
      <c r="GPL12" s="10"/>
      <c r="GPM12" s="10"/>
      <c r="GPN12" s="10"/>
      <c r="GPO12" s="10"/>
      <c r="GPP12" s="10"/>
      <c r="GPQ12" s="10"/>
      <c r="GPR12" s="10"/>
      <c r="GPS12" s="10"/>
      <c r="GPT12" s="10"/>
      <c r="GPU12" s="10"/>
      <c r="GPV12" s="10"/>
      <c r="GPW12" s="10"/>
      <c r="GPX12" s="10"/>
      <c r="GPY12" s="10"/>
      <c r="GPZ12" s="10"/>
      <c r="GQA12" s="10"/>
      <c r="GQB12" s="10"/>
      <c r="GQC12" s="10"/>
      <c r="GQD12" s="10"/>
      <c r="GQE12" s="10"/>
      <c r="GQF12" s="10"/>
      <c r="GQG12" s="10"/>
      <c r="GQH12" s="10"/>
      <c r="GQI12" s="10"/>
      <c r="GQJ12" s="10"/>
      <c r="GQK12" s="10"/>
      <c r="GQL12" s="10"/>
      <c r="GQM12" s="10"/>
      <c r="GQN12" s="10"/>
      <c r="GQO12" s="10"/>
      <c r="GQP12" s="10"/>
      <c r="GQQ12" s="10"/>
      <c r="GQR12" s="10"/>
      <c r="GQS12" s="10"/>
      <c r="GQT12" s="10"/>
      <c r="GQU12" s="10"/>
      <c r="GQV12" s="10"/>
      <c r="GQW12" s="10"/>
      <c r="GQX12" s="10"/>
      <c r="GQY12" s="10"/>
      <c r="GQZ12" s="10"/>
      <c r="GRA12" s="10"/>
      <c r="GRB12" s="10"/>
      <c r="GRC12" s="10"/>
      <c r="GRD12" s="10"/>
      <c r="GRE12" s="10"/>
      <c r="GRF12" s="10"/>
      <c r="GRG12" s="10"/>
      <c r="GRH12" s="10"/>
      <c r="GRI12" s="10"/>
      <c r="GRJ12" s="10"/>
      <c r="GRK12" s="10"/>
      <c r="GRL12" s="10"/>
      <c r="GRM12" s="10"/>
      <c r="GRN12" s="10"/>
      <c r="GRO12" s="10"/>
      <c r="GRP12" s="10"/>
      <c r="GRQ12" s="10"/>
      <c r="GRR12" s="10"/>
      <c r="GRS12" s="10"/>
      <c r="GRT12" s="10"/>
      <c r="GRU12" s="10"/>
      <c r="GRV12" s="10"/>
      <c r="GRW12" s="10"/>
      <c r="GRX12" s="10"/>
      <c r="GRY12" s="10"/>
      <c r="GRZ12" s="10"/>
      <c r="GSA12" s="10"/>
      <c r="GSB12" s="10"/>
      <c r="GSC12" s="10"/>
      <c r="GSD12" s="10"/>
      <c r="GSE12" s="10"/>
      <c r="GSF12" s="10"/>
      <c r="GSG12" s="10"/>
      <c r="GSH12" s="10"/>
      <c r="GSI12" s="10"/>
      <c r="GSJ12" s="10"/>
      <c r="GSK12" s="10"/>
      <c r="GSL12" s="10"/>
      <c r="GSM12" s="10"/>
      <c r="GSN12" s="10"/>
      <c r="GSO12" s="10"/>
      <c r="GSP12" s="10"/>
      <c r="GSQ12" s="10"/>
      <c r="GSR12" s="10"/>
      <c r="GSS12" s="10"/>
      <c r="GST12" s="10"/>
      <c r="GSU12" s="10"/>
      <c r="GSV12" s="10"/>
      <c r="GSW12" s="10"/>
      <c r="GSX12" s="10"/>
      <c r="GSY12" s="10"/>
      <c r="GSZ12" s="10"/>
      <c r="GTA12" s="10"/>
      <c r="GTB12" s="10"/>
      <c r="GTC12" s="10"/>
      <c r="GTD12" s="10"/>
      <c r="GTE12" s="10"/>
      <c r="GTF12" s="10"/>
      <c r="GTG12" s="10"/>
      <c r="GTH12" s="10"/>
      <c r="GTI12" s="10"/>
      <c r="GTJ12" s="10"/>
      <c r="GTK12" s="10"/>
      <c r="GTL12" s="10"/>
      <c r="GTM12" s="10"/>
      <c r="GTN12" s="10"/>
      <c r="GTO12" s="10"/>
      <c r="GTP12" s="10"/>
      <c r="GTQ12" s="10"/>
      <c r="GTR12" s="10"/>
      <c r="GTS12" s="10"/>
      <c r="GTT12" s="10"/>
      <c r="GTU12" s="10"/>
      <c r="GTV12" s="10"/>
      <c r="GTW12" s="10"/>
      <c r="GTX12" s="10"/>
      <c r="GTY12" s="10"/>
      <c r="GTZ12" s="10"/>
      <c r="GUA12" s="10"/>
      <c r="GUB12" s="10"/>
      <c r="GUC12" s="10"/>
      <c r="GUD12" s="10"/>
      <c r="GUE12" s="10"/>
      <c r="GUF12" s="10"/>
      <c r="GUG12" s="10"/>
      <c r="GUH12" s="10"/>
      <c r="GUI12" s="10"/>
      <c r="GUJ12" s="10"/>
      <c r="GUK12" s="10"/>
      <c r="GUL12" s="10"/>
      <c r="GUM12" s="10"/>
      <c r="GUN12" s="10"/>
      <c r="GUO12" s="10"/>
      <c r="GUP12" s="10"/>
      <c r="GUQ12" s="10"/>
      <c r="GUR12" s="10"/>
      <c r="GUS12" s="10"/>
      <c r="GUT12" s="10"/>
      <c r="GUU12" s="10"/>
      <c r="GUV12" s="10"/>
      <c r="GUW12" s="10"/>
      <c r="GUX12" s="10"/>
      <c r="GUY12" s="10"/>
      <c r="GUZ12" s="10"/>
      <c r="GVA12" s="10"/>
      <c r="GVB12" s="10"/>
      <c r="GVC12" s="10"/>
      <c r="GVD12" s="10"/>
      <c r="GVE12" s="10"/>
      <c r="GVF12" s="10"/>
      <c r="GVG12" s="10"/>
      <c r="GVH12" s="10"/>
      <c r="GVI12" s="10"/>
      <c r="GVJ12" s="10"/>
      <c r="GVK12" s="10"/>
      <c r="GVL12" s="10"/>
      <c r="GVM12" s="10"/>
      <c r="GVN12" s="10"/>
      <c r="GVO12" s="10"/>
      <c r="GVP12" s="10"/>
      <c r="GVQ12" s="10"/>
      <c r="GVR12" s="10"/>
      <c r="GVS12" s="10"/>
      <c r="GVT12" s="10"/>
      <c r="GVU12" s="10"/>
      <c r="GVV12" s="10"/>
      <c r="GVW12" s="10"/>
      <c r="GVX12" s="10"/>
      <c r="GVY12" s="10"/>
      <c r="GVZ12" s="10"/>
      <c r="GWA12" s="10"/>
      <c r="GWB12" s="10"/>
      <c r="GWC12" s="10"/>
      <c r="GWD12" s="10"/>
      <c r="GWE12" s="10"/>
      <c r="GWF12" s="10"/>
      <c r="GWG12" s="10"/>
      <c r="GWH12" s="10"/>
      <c r="GWI12" s="10"/>
      <c r="GWJ12" s="10"/>
      <c r="GWK12" s="10"/>
      <c r="GWL12" s="10"/>
      <c r="GWM12" s="10"/>
      <c r="GWN12" s="10"/>
      <c r="GWO12" s="10"/>
      <c r="GWP12" s="10"/>
      <c r="GWQ12" s="10"/>
      <c r="GWR12" s="10"/>
      <c r="GWS12" s="10"/>
      <c r="GWT12" s="10"/>
      <c r="GWU12" s="10"/>
      <c r="GWV12" s="10"/>
      <c r="GWW12" s="10"/>
      <c r="GWX12" s="10"/>
      <c r="GWY12" s="10"/>
      <c r="GWZ12" s="10"/>
      <c r="GXA12" s="10"/>
      <c r="GXB12" s="10"/>
      <c r="GXC12" s="10"/>
      <c r="GXD12" s="10"/>
      <c r="GXE12" s="10"/>
      <c r="GXF12" s="10"/>
      <c r="GXG12" s="10"/>
      <c r="GXH12" s="10"/>
      <c r="GXI12" s="10"/>
      <c r="GXJ12" s="10"/>
      <c r="GXK12" s="10"/>
      <c r="GXL12" s="10"/>
      <c r="GXM12" s="10"/>
      <c r="GXN12" s="10"/>
      <c r="GXO12" s="10"/>
      <c r="GXP12" s="10"/>
      <c r="GXQ12" s="10"/>
      <c r="GXR12" s="10"/>
      <c r="GXS12" s="10"/>
      <c r="GXT12" s="10"/>
      <c r="GXU12" s="10"/>
      <c r="GXV12" s="10"/>
      <c r="GXW12" s="10"/>
      <c r="GXX12" s="10"/>
      <c r="GXY12" s="10"/>
      <c r="GXZ12" s="10"/>
      <c r="GYA12" s="10"/>
      <c r="GYB12" s="10"/>
      <c r="GYC12" s="10"/>
      <c r="GYD12" s="10"/>
      <c r="GYE12" s="10"/>
      <c r="GYF12" s="10"/>
      <c r="GYG12" s="10"/>
      <c r="GYH12" s="10"/>
      <c r="GYI12" s="10"/>
      <c r="GYJ12" s="10"/>
      <c r="GYK12" s="10"/>
      <c r="GYL12" s="10"/>
      <c r="GYM12" s="10"/>
      <c r="GYN12" s="10"/>
      <c r="GYO12" s="10"/>
      <c r="GYP12" s="10"/>
      <c r="GYQ12" s="10"/>
      <c r="GYR12" s="10"/>
      <c r="GYS12" s="10"/>
      <c r="GYT12" s="10"/>
      <c r="GYU12" s="10"/>
      <c r="GYV12" s="10"/>
      <c r="GYW12" s="10"/>
      <c r="GYX12" s="10"/>
      <c r="GYY12" s="10"/>
      <c r="GYZ12" s="10"/>
      <c r="GZA12" s="10"/>
      <c r="GZB12" s="10"/>
      <c r="GZC12" s="10"/>
      <c r="GZD12" s="10"/>
      <c r="GZE12" s="10"/>
      <c r="GZF12" s="10"/>
      <c r="GZG12" s="10"/>
      <c r="GZH12" s="10"/>
      <c r="GZI12" s="10"/>
      <c r="GZJ12" s="10"/>
      <c r="GZK12" s="10"/>
      <c r="GZL12" s="10"/>
      <c r="GZM12" s="10"/>
      <c r="GZN12" s="10"/>
      <c r="GZO12" s="10"/>
      <c r="GZP12" s="10"/>
      <c r="GZQ12" s="10"/>
      <c r="GZR12" s="10"/>
      <c r="GZS12" s="10"/>
      <c r="GZT12" s="10"/>
      <c r="GZU12" s="10"/>
      <c r="GZV12" s="10"/>
      <c r="GZW12" s="10"/>
      <c r="GZX12" s="10"/>
      <c r="GZY12" s="10"/>
      <c r="GZZ12" s="10"/>
      <c r="HAA12" s="10"/>
      <c r="HAB12" s="10"/>
      <c r="HAC12" s="10"/>
      <c r="HAD12" s="10"/>
      <c r="HAE12" s="10"/>
      <c r="HAF12" s="10"/>
      <c r="HAG12" s="10"/>
      <c r="HAH12" s="10"/>
      <c r="HAI12" s="10"/>
      <c r="HAJ12" s="10"/>
      <c r="HAK12" s="10"/>
      <c r="HAL12" s="10"/>
      <c r="HAM12" s="10"/>
      <c r="HAN12" s="10"/>
      <c r="HAO12" s="10"/>
      <c r="HAP12" s="10"/>
      <c r="HAQ12" s="10"/>
      <c r="HAR12" s="10"/>
      <c r="HAS12" s="10"/>
      <c r="HAT12" s="10"/>
      <c r="HAU12" s="10"/>
      <c r="HAV12" s="10"/>
      <c r="HAW12" s="10"/>
      <c r="HAX12" s="10"/>
      <c r="HAY12" s="10"/>
      <c r="HAZ12" s="10"/>
      <c r="HBA12" s="10"/>
      <c r="HBB12" s="10"/>
      <c r="HBC12" s="10"/>
      <c r="HBD12" s="10"/>
      <c r="HBE12" s="10"/>
      <c r="HBF12" s="10"/>
      <c r="HBG12" s="10"/>
      <c r="HBH12" s="10"/>
      <c r="HBI12" s="10"/>
      <c r="HBJ12" s="10"/>
      <c r="HBK12" s="10"/>
      <c r="HBL12" s="10"/>
      <c r="HBM12" s="10"/>
      <c r="HBN12" s="10"/>
      <c r="HBO12" s="10"/>
      <c r="HBP12" s="10"/>
      <c r="HBQ12" s="10"/>
      <c r="HBR12" s="10"/>
      <c r="HBS12" s="10"/>
      <c r="HBT12" s="10"/>
      <c r="HBU12" s="10"/>
      <c r="HBV12" s="10"/>
      <c r="HBW12" s="10"/>
      <c r="HBX12" s="10"/>
      <c r="HBY12" s="10"/>
      <c r="HBZ12" s="10"/>
      <c r="HCA12" s="10"/>
      <c r="HCB12" s="10"/>
      <c r="HCC12" s="10"/>
      <c r="HCD12" s="10"/>
      <c r="HCE12" s="10"/>
      <c r="HCF12" s="10"/>
      <c r="HCG12" s="10"/>
      <c r="HCH12" s="10"/>
      <c r="HCI12" s="10"/>
      <c r="HCJ12" s="10"/>
      <c r="HCK12" s="10"/>
      <c r="HCL12" s="10"/>
      <c r="HCM12" s="10"/>
      <c r="HCN12" s="10"/>
      <c r="HCO12" s="10"/>
      <c r="HCP12" s="10"/>
      <c r="HCQ12" s="10"/>
      <c r="HCR12" s="10"/>
      <c r="HCS12" s="10"/>
      <c r="HCT12" s="10"/>
      <c r="HCU12" s="10"/>
      <c r="HCV12" s="10"/>
      <c r="HCW12" s="10"/>
      <c r="HCX12" s="10"/>
      <c r="HCY12" s="10"/>
      <c r="HCZ12" s="10"/>
      <c r="HDA12" s="10"/>
      <c r="HDB12" s="10"/>
      <c r="HDC12" s="10"/>
      <c r="HDD12" s="10"/>
      <c r="HDE12" s="10"/>
      <c r="HDF12" s="10"/>
      <c r="HDG12" s="10"/>
      <c r="HDH12" s="10"/>
      <c r="HDI12" s="10"/>
      <c r="HDJ12" s="10"/>
      <c r="HDK12" s="10"/>
      <c r="HDL12" s="10"/>
      <c r="HDM12" s="10"/>
      <c r="HDN12" s="10"/>
      <c r="HDO12" s="10"/>
      <c r="HDP12" s="10"/>
      <c r="HDQ12" s="10"/>
      <c r="HDR12" s="10"/>
      <c r="HDS12" s="10"/>
      <c r="HDT12" s="10"/>
      <c r="HDU12" s="10"/>
      <c r="HDV12" s="10"/>
      <c r="HDW12" s="10"/>
      <c r="HDX12" s="10"/>
      <c r="HDY12" s="10"/>
      <c r="HDZ12" s="10"/>
      <c r="HEA12" s="10"/>
      <c r="HEB12" s="10"/>
      <c r="HEC12" s="10"/>
      <c r="HED12" s="10"/>
      <c r="HEE12" s="10"/>
      <c r="HEF12" s="10"/>
      <c r="HEG12" s="10"/>
      <c r="HEH12" s="10"/>
      <c r="HEI12" s="10"/>
      <c r="HEJ12" s="10"/>
      <c r="HEK12" s="10"/>
      <c r="HEL12" s="10"/>
      <c r="HEM12" s="10"/>
      <c r="HEN12" s="10"/>
      <c r="HEO12" s="10"/>
      <c r="HEP12" s="10"/>
      <c r="HEQ12" s="10"/>
      <c r="HER12" s="10"/>
      <c r="HES12" s="10"/>
      <c r="HET12" s="10"/>
      <c r="HEU12" s="10"/>
      <c r="HEV12" s="10"/>
      <c r="HEW12" s="10"/>
      <c r="HEX12" s="10"/>
      <c r="HEY12" s="10"/>
      <c r="HEZ12" s="10"/>
      <c r="HFA12" s="10"/>
      <c r="HFB12" s="10"/>
      <c r="HFC12" s="10"/>
      <c r="HFD12" s="10"/>
      <c r="HFE12" s="10"/>
      <c r="HFF12" s="10"/>
      <c r="HFG12" s="10"/>
      <c r="HFH12" s="10"/>
      <c r="HFI12" s="10"/>
      <c r="HFJ12" s="10"/>
      <c r="HFK12" s="10"/>
      <c r="HFL12" s="10"/>
      <c r="HFM12" s="10"/>
      <c r="HFN12" s="10"/>
      <c r="HFO12" s="10"/>
      <c r="HFP12" s="10"/>
      <c r="HFQ12" s="10"/>
      <c r="HFR12" s="10"/>
      <c r="HFS12" s="10"/>
      <c r="HFT12" s="10"/>
      <c r="HFU12" s="10"/>
      <c r="HFV12" s="10"/>
      <c r="HFW12" s="10"/>
      <c r="HFX12" s="10"/>
      <c r="HFY12" s="10"/>
      <c r="HFZ12" s="10"/>
      <c r="HGA12" s="10"/>
      <c r="HGB12" s="10"/>
      <c r="HGC12" s="10"/>
      <c r="HGD12" s="10"/>
      <c r="HGE12" s="10"/>
      <c r="HGF12" s="10"/>
      <c r="HGG12" s="10"/>
      <c r="HGH12" s="10"/>
      <c r="HGI12" s="10"/>
      <c r="HGJ12" s="10"/>
      <c r="HGK12" s="10"/>
      <c r="HGL12" s="10"/>
      <c r="HGM12" s="10"/>
      <c r="HGN12" s="10"/>
      <c r="HGO12" s="10"/>
      <c r="HGP12" s="10"/>
      <c r="HGQ12" s="10"/>
      <c r="HGR12" s="10"/>
      <c r="HGS12" s="10"/>
      <c r="HGT12" s="10"/>
      <c r="HGU12" s="10"/>
      <c r="HGV12" s="10"/>
      <c r="HGW12" s="10"/>
      <c r="HGX12" s="10"/>
      <c r="HGY12" s="10"/>
      <c r="HGZ12" s="10"/>
      <c r="HHA12" s="10"/>
      <c r="HHB12" s="10"/>
      <c r="HHC12" s="10"/>
      <c r="HHD12" s="10"/>
      <c r="HHE12" s="10"/>
      <c r="HHF12" s="10"/>
      <c r="HHG12" s="10"/>
      <c r="HHH12" s="10"/>
      <c r="HHI12" s="10"/>
      <c r="HHJ12" s="10"/>
      <c r="HHK12" s="10"/>
      <c r="HHL12" s="10"/>
      <c r="HHM12" s="10"/>
      <c r="HHN12" s="10"/>
      <c r="HHO12" s="10"/>
      <c r="HHP12" s="10"/>
      <c r="HHQ12" s="10"/>
      <c r="HHR12" s="10"/>
      <c r="HHS12" s="10"/>
      <c r="HHT12" s="10"/>
      <c r="HHU12" s="10"/>
      <c r="HHV12" s="10"/>
      <c r="HHW12" s="10"/>
      <c r="HHX12" s="10"/>
      <c r="HHY12" s="10"/>
      <c r="HHZ12" s="10"/>
      <c r="HIA12" s="10"/>
      <c r="HIB12" s="10"/>
      <c r="HIC12" s="10"/>
      <c r="HID12" s="10"/>
      <c r="HIE12" s="10"/>
      <c r="HIF12" s="10"/>
      <c r="HIG12" s="10"/>
      <c r="HIH12" s="10"/>
      <c r="HII12" s="10"/>
      <c r="HIJ12" s="10"/>
      <c r="HIK12" s="10"/>
      <c r="HIL12" s="10"/>
      <c r="HIM12" s="10"/>
      <c r="HIN12" s="10"/>
      <c r="HIO12" s="10"/>
      <c r="HIP12" s="10"/>
      <c r="HIQ12" s="10"/>
      <c r="HIR12" s="10"/>
      <c r="HIS12" s="10"/>
      <c r="HIT12" s="10"/>
      <c r="HIU12" s="10"/>
      <c r="HIV12" s="10"/>
      <c r="HIW12" s="10"/>
      <c r="HIX12" s="10"/>
      <c r="HIY12" s="10"/>
      <c r="HIZ12" s="10"/>
      <c r="HJA12" s="10"/>
      <c r="HJB12" s="10"/>
      <c r="HJC12" s="10"/>
      <c r="HJD12" s="10"/>
      <c r="HJE12" s="10"/>
      <c r="HJF12" s="10"/>
      <c r="HJG12" s="10"/>
      <c r="HJH12" s="10"/>
      <c r="HJI12" s="10"/>
      <c r="HJJ12" s="10"/>
      <c r="HJK12" s="10"/>
      <c r="HJL12" s="10"/>
      <c r="HJM12" s="10"/>
      <c r="HJN12" s="10"/>
      <c r="HJO12" s="10"/>
      <c r="HJP12" s="10"/>
      <c r="HJQ12" s="10"/>
      <c r="HJR12" s="10"/>
      <c r="HJS12" s="10"/>
      <c r="HJT12" s="10"/>
      <c r="HJU12" s="10"/>
      <c r="HJV12" s="10"/>
      <c r="HJW12" s="10"/>
      <c r="HJX12" s="10"/>
      <c r="HJY12" s="10"/>
      <c r="HJZ12" s="10"/>
      <c r="HKA12" s="10"/>
      <c r="HKB12" s="10"/>
      <c r="HKC12" s="10"/>
      <c r="HKD12" s="10"/>
      <c r="HKE12" s="10"/>
      <c r="HKF12" s="10"/>
      <c r="HKG12" s="10"/>
      <c r="HKH12" s="10"/>
      <c r="HKI12" s="10"/>
      <c r="HKJ12" s="10"/>
      <c r="HKK12" s="10"/>
      <c r="HKL12" s="10"/>
      <c r="HKM12" s="10"/>
      <c r="HKN12" s="10"/>
      <c r="HKO12" s="10"/>
      <c r="HKP12" s="10"/>
      <c r="HKQ12" s="10"/>
      <c r="HKR12" s="10"/>
      <c r="HKS12" s="10"/>
      <c r="HKT12" s="10"/>
      <c r="HKU12" s="10"/>
      <c r="HKV12" s="10"/>
      <c r="HKW12" s="10"/>
      <c r="HKX12" s="10"/>
      <c r="HKY12" s="10"/>
      <c r="HKZ12" s="10"/>
      <c r="HLA12" s="10"/>
      <c r="HLB12" s="10"/>
      <c r="HLC12" s="10"/>
      <c r="HLD12" s="10"/>
      <c r="HLE12" s="10"/>
      <c r="HLF12" s="10"/>
      <c r="HLG12" s="10"/>
      <c r="HLH12" s="10"/>
      <c r="HLI12" s="10"/>
      <c r="HLJ12" s="10"/>
      <c r="HLK12" s="10"/>
      <c r="HLL12" s="10"/>
      <c r="HLM12" s="10"/>
      <c r="HLN12" s="10"/>
      <c r="HLO12" s="10"/>
      <c r="HLP12" s="10"/>
      <c r="HLQ12" s="10"/>
      <c r="HLR12" s="10"/>
      <c r="HLS12" s="10"/>
      <c r="HLT12" s="10"/>
      <c r="HLU12" s="10"/>
      <c r="HLV12" s="10"/>
      <c r="HLW12" s="10"/>
      <c r="HLX12" s="10"/>
      <c r="HLY12" s="10"/>
      <c r="HLZ12" s="10"/>
      <c r="HMA12" s="10"/>
      <c r="HMB12" s="10"/>
      <c r="HMC12" s="10"/>
      <c r="HMD12" s="10"/>
      <c r="HME12" s="10"/>
      <c r="HMF12" s="10"/>
      <c r="HMG12" s="10"/>
      <c r="HMH12" s="10"/>
      <c r="HMI12" s="10"/>
      <c r="HMJ12" s="10"/>
      <c r="HMK12" s="10"/>
      <c r="HML12" s="10"/>
      <c r="HMM12" s="10"/>
      <c r="HMN12" s="10"/>
      <c r="HMO12" s="10"/>
      <c r="HMP12" s="10"/>
      <c r="HMQ12" s="10"/>
      <c r="HMR12" s="10"/>
      <c r="HMS12" s="10"/>
      <c r="HMT12" s="10"/>
      <c r="HMU12" s="10"/>
      <c r="HMV12" s="10"/>
      <c r="HMW12" s="10"/>
      <c r="HMX12" s="10"/>
      <c r="HMY12" s="10"/>
      <c r="HMZ12" s="10"/>
      <c r="HNA12" s="10"/>
      <c r="HNB12" s="10"/>
      <c r="HNC12" s="10"/>
      <c r="HND12" s="10"/>
      <c r="HNE12" s="10"/>
      <c r="HNF12" s="10"/>
      <c r="HNG12" s="10"/>
      <c r="HNH12" s="10"/>
      <c r="HNI12" s="10"/>
      <c r="HNJ12" s="10"/>
      <c r="HNK12" s="10"/>
      <c r="HNL12" s="10"/>
      <c r="HNM12" s="10"/>
      <c r="HNN12" s="10"/>
      <c r="HNO12" s="10"/>
      <c r="HNP12" s="10"/>
      <c r="HNQ12" s="10"/>
      <c r="HNR12" s="10"/>
      <c r="HNS12" s="10"/>
      <c r="HNT12" s="10"/>
      <c r="HNU12" s="10"/>
      <c r="HNV12" s="10"/>
      <c r="HNW12" s="10"/>
      <c r="HNX12" s="10"/>
      <c r="HNY12" s="10"/>
      <c r="HNZ12" s="10"/>
      <c r="HOA12" s="10"/>
      <c r="HOB12" s="10"/>
      <c r="HOC12" s="10"/>
      <c r="HOD12" s="10"/>
      <c r="HOE12" s="10"/>
      <c r="HOF12" s="10"/>
      <c r="HOG12" s="10"/>
      <c r="HOH12" s="10"/>
      <c r="HOI12" s="10"/>
      <c r="HOJ12" s="10"/>
      <c r="HOK12" s="10"/>
      <c r="HOL12" s="10"/>
      <c r="HOM12" s="10"/>
      <c r="HON12" s="10"/>
      <c r="HOO12" s="10"/>
      <c r="HOP12" s="10"/>
      <c r="HOQ12" s="10"/>
      <c r="HOR12" s="10"/>
      <c r="HOS12" s="10"/>
      <c r="HOT12" s="10"/>
      <c r="HOU12" s="10"/>
      <c r="HOV12" s="10"/>
      <c r="HOW12" s="10"/>
      <c r="HOX12" s="10"/>
      <c r="HOY12" s="10"/>
      <c r="HOZ12" s="10"/>
      <c r="HPA12" s="10"/>
      <c r="HPB12" s="10"/>
      <c r="HPC12" s="10"/>
      <c r="HPD12" s="10"/>
      <c r="HPE12" s="10"/>
      <c r="HPF12" s="10"/>
      <c r="HPG12" s="10"/>
      <c r="HPH12" s="10"/>
      <c r="HPI12" s="10"/>
      <c r="HPJ12" s="10"/>
      <c r="HPK12" s="10"/>
      <c r="HPL12" s="10"/>
      <c r="HPM12" s="10"/>
      <c r="HPN12" s="10"/>
      <c r="HPO12" s="10"/>
      <c r="HPP12" s="10"/>
      <c r="HPQ12" s="10"/>
      <c r="HPR12" s="10"/>
      <c r="HPS12" s="10"/>
      <c r="HPT12" s="10"/>
      <c r="HPU12" s="10"/>
      <c r="HPV12" s="10"/>
      <c r="HPW12" s="10"/>
      <c r="HPX12" s="10"/>
      <c r="HPY12" s="10"/>
      <c r="HPZ12" s="10"/>
      <c r="HQA12" s="10"/>
      <c r="HQB12" s="10"/>
      <c r="HQC12" s="10"/>
      <c r="HQD12" s="10"/>
      <c r="HQE12" s="10"/>
      <c r="HQF12" s="10"/>
      <c r="HQG12" s="10"/>
      <c r="HQH12" s="10"/>
      <c r="HQI12" s="10"/>
      <c r="HQJ12" s="10"/>
      <c r="HQK12" s="10"/>
      <c r="HQL12" s="10"/>
      <c r="HQM12" s="10"/>
      <c r="HQN12" s="10"/>
      <c r="HQO12" s="10"/>
      <c r="HQP12" s="10"/>
      <c r="HQQ12" s="10"/>
      <c r="HQR12" s="10"/>
      <c r="HQS12" s="10"/>
      <c r="HQT12" s="10"/>
      <c r="HQU12" s="10"/>
      <c r="HQV12" s="10"/>
      <c r="HQW12" s="10"/>
      <c r="HQX12" s="10"/>
      <c r="HQY12" s="10"/>
      <c r="HQZ12" s="10"/>
      <c r="HRA12" s="10"/>
      <c r="HRB12" s="10"/>
      <c r="HRC12" s="10"/>
      <c r="HRD12" s="10"/>
      <c r="HRE12" s="10"/>
      <c r="HRF12" s="10"/>
      <c r="HRG12" s="10"/>
      <c r="HRH12" s="10"/>
      <c r="HRI12" s="10"/>
      <c r="HRJ12" s="10"/>
      <c r="HRK12" s="10"/>
      <c r="HRL12" s="10"/>
      <c r="HRM12" s="10"/>
      <c r="HRN12" s="10"/>
      <c r="HRO12" s="10"/>
      <c r="HRP12" s="10"/>
      <c r="HRQ12" s="10"/>
      <c r="HRR12" s="10"/>
      <c r="HRS12" s="10"/>
      <c r="HRT12" s="10"/>
      <c r="HRU12" s="10"/>
      <c r="HRV12" s="10"/>
      <c r="HRW12" s="10"/>
      <c r="HRX12" s="10"/>
      <c r="HRY12" s="10"/>
      <c r="HRZ12" s="10"/>
      <c r="HSA12" s="10"/>
      <c r="HSB12" s="10"/>
      <c r="HSC12" s="10"/>
      <c r="HSD12" s="10"/>
      <c r="HSE12" s="10"/>
      <c r="HSF12" s="10"/>
      <c r="HSG12" s="10"/>
      <c r="HSH12" s="10"/>
      <c r="HSI12" s="10"/>
      <c r="HSJ12" s="10"/>
      <c r="HSK12" s="10"/>
      <c r="HSL12" s="10"/>
      <c r="HSM12" s="10"/>
      <c r="HSN12" s="10"/>
      <c r="HSO12" s="10"/>
      <c r="HSP12" s="10"/>
      <c r="HSQ12" s="10"/>
      <c r="HSR12" s="10"/>
      <c r="HSS12" s="10"/>
      <c r="HST12" s="10"/>
      <c r="HSU12" s="10"/>
      <c r="HSV12" s="10"/>
      <c r="HSW12" s="10"/>
      <c r="HSX12" s="10"/>
      <c r="HSY12" s="10"/>
      <c r="HSZ12" s="10"/>
      <c r="HTA12" s="10"/>
      <c r="HTB12" s="10"/>
      <c r="HTC12" s="10"/>
      <c r="HTD12" s="10"/>
      <c r="HTE12" s="10"/>
      <c r="HTF12" s="10"/>
      <c r="HTG12" s="10"/>
      <c r="HTH12" s="10"/>
      <c r="HTI12" s="10"/>
      <c r="HTJ12" s="10"/>
      <c r="HTK12" s="10"/>
      <c r="HTL12" s="10"/>
      <c r="HTM12" s="10"/>
      <c r="HTN12" s="10"/>
      <c r="HTO12" s="10"/>
      <c r="HTP12" s="10"/>
      <c r="HTQ12" s="10"/>
      <c r="HTR12" s="10"/>
      <c r="HTS12" s="10"/>
      <c r="HTT12" s="10"/>
      <c r="HTU12" s="10"/>
      <c r="HTV12" s="10"/>
      <c r="HTW12" s="10"/>
      <c r="HTX12" s="10"/>
      <c r="HTY12" s="10"/>
      <c r="HTZ12" s="10"/>
      <c r="HUA12" s="10"/>
      <c r="HUB12" s="10"/>
      <c r="HUC12" s="10"/>
      <c r="HUD12" s="10"/>
      <c r="HUE12" s="10"/>
      <c r="HUF12" s="10"/>
      <c r="HUG12" s="10"/>
      <c r="HUH12" s="10"/>
      <c r="HUI12" s="10"/>
      <c r="HUJ12" s="10"/>
      <c r="HUK12" s="10"/>
      <c r="HUL12" s="10"/>
      <c r="HUM12" s="10"/>
      <c r="HUN12" s="10"/>
      <c r="HUO12" s="10"/>
      <c r="HUP12" s="10"/>
      <c r="HUQ12" s="10"/>
      <c r="HUR12" s="10"/>
      <c r="HUS12" s="10"/>
      <c r="HUT12" s="10"/>
      <c r="HUU12" s="10"/>
      <c r="HUV12" s="10"/>
      <c r="HUW12" s="10"/>
      <c r="HUX12" s="10"/>
      <c r="HUY12" s="10"/>
      <c r="HUZ12" s="10"/>
      <c r="HVA12" s="10"/>
      <c r="HVB12" s="10"/>
      <c r="HVC12" s="10"/>
      <c r="HVD12" s="10"/>
      <c r="HVE12" s="10"/>
      <c r="HVF12" s="10"/>
      <c r="HVG12" s="10"/>
      <c r="HVH12" s="10"/>
      <c r="HVI12" s="10"/>
      <c r="HVJ12" s="10"/>
      <c r="HVK12" s="10"/>
      <c r="HVL12" s="10"/>
      <c r="HVM12" s="10"/>
      <c r="HVN12" s="10"/>
      <c r="HVO12" s="10"/>
      <c r="HVP12" s="10"/>
      <c r="HVQ12" s="10"/>
      <c r="HVR12" s="10"/>
      <c r="HVS12" s="10"/>
      <c r="HVT12" s="10"/>
      <c r="HVU12" s="10"/>
      <c r="HVV12" s="10"/>
      <c r="HVW12" s="10"/>
      <c r="HVX12" s="10"/>
      <c r="HVY12" s="10"/>
      <c r="HVZ12" s="10"/>
      <c r="HWA12" s="10"/>
      <c r="HWB12" s="10"/>
      <c r="HWC12" s="10"/>
      <c r="HWD12" s="10"/>
      <c r="HWE12" s="10"/>
      <c r="HWF12" s="10"/>
      <c r="HWG12" s="10"/>
      <c r="HWH12" s="10"/>
      <c r="HWI12" s="10"/>
      <c r="HWJ12" s="10"/>
      <c r="HWK12" s="10"/>
      <c r="HWL12" s="10"/>
      <c r="HWM12" s="10"/>
      <c r="HWN12" s="10"/>
      <c r="HWO12" s="10"/>
      <c r="HWP12" s="10"/>
      <c r="HWQ12" s="10"/>
      <c r="HWR12" s="10"/>
      <c r="HWS12" s="10"/>
      <c r="HWT12" s="10"/>
      <c r="HWU12" s="10"/>
      <c r="HWV12" s="10"/>
      <c r="HWW12" s="10"/>
      <c r="HWX12" s="10"/>
      <c r="HWY12" s="10"/>
      <c r="HWZ12" s="10"/>
      <c r="HXA12" s="10"/>
      <c r="HXB12" s="10"/>
      <c r="HXC12" s="10"/>
      <c r="HXD12" s="10"/>
      <c r="HXE12" s="10"/>
      <c r="HXF12" s="10"/>
      <c r="HXG12" s="10"/>
      <c r="HXH12" s="10"/>
      <c r="HXI12" s="10"/>
      <c r="HXJ12" s="10"/>
      <c r="HXK12" s="10"/>
      <c r="HXL12" s="10"/>
      <c r="HXM12" s="10"/>
      <c r="HXN12" s="10"/>
      <c r="HXO12" s="10"/>
      <c r="HXP12" s="10"/>
      <c r="HXQ12" s="10"/>
      <c r="HXR12" s="10"/>
      <c r="HXS12" s="10"/>
      <c r="HXT12" s="10"/>
      <c r="HXU12" s="10"/>
      <c r="HXV12" s="10"/>
      <c r="HXW12" s="10"/>
      <c r="HXX12" s="10"/>
      <c r="HXY12" s="10"/>
      <c r="HXZ12" s="10"/>
      <c r="HYA12" s="10"/>
      <c r="HYB12" s="10"/>
      <c r="HYC12" s="10"/>
      <c r="HYD12" s="10"/>
      <c r="HYE12" s="10"/>
      <c r="HYF12" s="10"/>
      <c r="HYG12" s="10"/>
      <c r="HYH12" s="10"/>
      <c r="HYI12" s="10"/>
      <c r="HYJ12" s="10"/>
      <c r="HYK12" s="10"/>
      <c r="HYL12" s="10"/>
      <c r="HYM12" s="10"/>
      <c r="HYN12" s="10"/>
      <c r="IBJ12" s="10"/>
      <c r="IBK12" s="10"/>
      <c r="IBL12" s="10"/>
      <c r="IBM12" s="10"/>
      <c r="IBN12" s="10"/>
      <c r="IBO12" s="10"/>
      <c r="IBP12" s="10"/>
      <c r="IBQ12" s="10"/>
      <c r="IBR12" s="10"/>
      <c r="IBS12" s="10"/>
      <c r="IBT12" s="10"/>
      <c r="IBU12" s="10"/>
      <c r="IBV12" s="10"/>
      <c r="IBW12" s="10"/>
      <c r="IBX12" s="10"/>
      <c r="IBY12" s="10"/>
      <c r="IBZ12" s="10"/>
      <c r="ICA12" s="10"/>
      <c r="ICB12" s="10"/>
      <c r="ICC12" s="10"/>
      <c r="ICD12" s="10"/>
      <c r="ICE12" s="10"/>
      <c r="ICF12" s="10"/>
      <c r="ICG12" s="10"/>
      <c r="ICH12" s="10"/>
      <c r="ICI12" s="10"/>
      <c r="ICJ12" s="10"/>
      <c r="ICK12" s="10"/>
      <c r="ICL12" s="10"/>
      <c r="ICM12" s="10"/>
      <c r="ICN12" s="10"/>
      <c r="ICO12" s="10"/>
      <c r="IKR12" s="10"/>
      <c r="IKS12" s="10"/>
      <c r="IKT12" s="10"/>
      <c r="IKU12" s="10"/>
      <c r="IKV12" s="10"/>
      <c r="IKW12" s="10"/>
      <c r="IKX12" s="10"/>
      <c r="IKY12" s="10"/>
      <c r="IKZ12" s="10"/>
      <c r="ILA12" s="10"/>
      <c r="ILB12" s="10"/>
      <c r="ILC12" s="10"/>
      <c r="ILD12" s="10"/>
      <c r="ILE12" s="10"/>
      <c r="ILF12" s="10"/>
      <c r="ILG12" s="10"/>
      <c r="ILH12" s="10"/>
      <c r="ILI12" s="10"/>
      <c r="ILJ12" s="10"/>
      <c r="ILK12" s="10"/>
      <c r="ILL12" s="10"/>
      <c r="ILM12" s="10"/>
      <c r="ILN12" s="10"/>
      <c r="ILO12" s="10"/>
      <c r="ILP12" s="10"/>
      <c r="ILQ12" s="10"/>
      <c r="ILR12" s="10"/>
      <c r="ILS12" s="10"/>
      <c r="ILT12" s="10"/>
      <c r="ILU12" s="10"/>
      <c r="ILV12" s="10"/>
      <c r="ILW12" s="10"/>
      <c r="ILX12" s="10"/>
      <c r="ILY12" s="10"/>
      <c r="ILZ12" s="10"/>
      <c r="IMA12" s="10"/>
      <c r="IMB12" s="10"/>
      <c r="IMC12" s="10"/>
      <c r="IMD12" s="10"/>
      <c r="IME12" s="10"/>
      <c r="IMF12" s="10"/>
      <c r="IMG12" s="10"/>
      <c r="IMH12" s="10"/>
      <c r="IMI12" s="10"/>
      <c r="IMJ12" s="10"/>
      <c r="IMK12" s="10"/>
      <c r="IML12" s="10"/>
      <c r="IMM12" s="10"/>
      <c r="IMN12" s="10"/>
      <c r="IMO12" s="10"/>
      <c r="IMP12" s="10"/>
      <c r="IMQ12" s="10"/>
      <c r="IMR12" s="10"/>
      <c r="IMS12" s="10"/>
      <c r="IMT12" s="10"/>
      <c r="IMU12" s="10"/>
      <c r="IMV12" s="10"/>
      <c r="IMW12" s="10"/>
      <c r="IMX12" s="10"/>
      <c r="IMY12" s="10"/>
      <c r="IMZ12" s="10"/>
      <c r="INA12" s="10"/>
      <c r="INB12" s="10"/>
      <c r="INC12" s="10"/>
      <c r="IND12" s="10"/>
      <c r="INE12" s="10"/>
      <c r="INF12" s="10"/>
      <c r="ING12" s="10"/>
      <c r="INH12" s="10"/>
      <c r="INI12" s="10"/>
      <c r="INJ12" s="10"/>
      <c r="INK12" s="10"/>
      <c r="INL12" s="10"/>
      <c r="INM12" s="10"/>
      <c r="INN12" s="10"/>
      <c r="INO12" s="10"/>
      <c r="INP12" s="10"/>
      <c r="INQ12" s="10"/>
      <c r="INR12" s="10"/>
      <c r="INS12" s="10"/>
      <c r="INT12" s="10"/>
      <c r="INU12" s="10"/>
      <c r="INV12" s="10"/>
      <c r="INW12" s="10"/>
      <c r="INX12" s="10"/>
      <c r="INY12" s="10"/>
      <c r="INZ12" s="10"/>
      <c r="IOA12" s="10"/>
      <c r="IOB12" s="10"/>
      <c r="IOC12" s="10"/>
      <c r="IOD12" s="10"/>
      <c r="IOE12" s="10"/>
      <c r="IOF12" s="10"/>
      <c r="IOG12" s="10"/>
      <c r="IOH12" s="10"/>
      <c r="IOI12" s="10"/>
      <c r="IOJ12" s="10"/>
      <c r="IOK12" s="10"/>
      <c r="IOL12" s="10"/>
      <c r="IOM12" s="10"/>
      <c r="ION12" s="10"/>
      <c r="IOO12" s="10"/>
      <c r="IOP12" s="10"/>
      <c r="IOQ12" s="10"/>
      <c r="IOR12" s="10"/>
      <c r="IOS12" s="10"/>
      <c r="IOT12" s="10"/>
      <c r="IOU12" s="10"/>
      <c r="IOV12" s="10"/>
      <c r="IOW12" s="10"/>
      <c r="IOX12" s="10"/>
      <c r="IOY12" s="10"/>
      <c r="IOZ12" s="10"/>
      <c r="IPA12" s="10"/>
      <c r="IPB12" s="10"/>
      <c r="IPC12" s="10"/>
      <c r="IPD12" s="10"/>
      <c r="IPE12" s="10"/>
      <c r="IPF12" s="10"/>
      <c r="IPG12" s="10"/>
      <c r="IPH12" s="10"/>
      <c r="IPI12" s="10"/>
      <c r="IPJ12" s="10"/>
      <c r="IPK12" s="10"/>
      <c r="IPL12" s="10"/>
      <c r="IPM12" s="10"/>
      <c r="IPN12" s="10"/>
      <c r="IPO12" s="10"/>
      <c r="IPP12" s="10"/>
      <c r="IPQ12" s="10"/>
      <c r="IPR12" s="10"/>
      <c r="IPS12" s="10"/>
      <c r="IPT12" s="10"/>
      <c r="IPU12" s="10"/>
      <c r="IPV12" s="10"/>
      <c r="IPW12" s="10"/>
      <c r="IPX12" s="10"/>
      <c r="IPY12" s="10"/>
      <c r="IPZ12" s="10"/>
      <c r="IQA12" s="10"/>
      <c r="IQB12" s="10"/>
      <c r="IQC12" s="10"/>
      <c r="IQD12" s="10"/>
      <c r="IQE12" s="10"/>
      <c r="IQF12" s="10"/>
      <c r="IQG12" s="10"/>
      <c r="IQH12" s="10"/>
      <c r="IQI12" s="10"/>
      <c r="IQJ12" s="10"/>
      <c r="IQK12" s="10"/>
      <c r="IQL12" s="10"/>
      <c r="IQM12" s="10"/>
      <c r="IQN12" s="10"/>
      <c r="IQO12" s="10"/>
      <c r="IQP12" s="10"/>
      <c r="IQQ12" s="10"/>
      <c r="IQR12" s="10"/>
      <c r="IQS12" s="10"/>
      <c r="IQT12" s="10"/>
      <c r="IQU12" s="10"/>
      <c r="IQV12" s="10"/>
      <c r="IQW12" s="10"/>
      <c r="IQX12" s="10"/>
      <c r="IQY12" s="10"/>
      <c r="IQZ12" s="10"/>
      <c r="IRA12" s="10"/>
      <c r="IRB12" s="10"/>
      <c r="IRC12" s="10"/>
      <c r="IRD12" s="10"/>
      <c r="IRE12" s="10"/>
      <c r="IRF12" s="10"/>
      <c r="IRG12" s="10"/>
      <c r="IRH12" s="10"/>
      <c r="IRI12" s="10"/>
      <c r="IRJ12" s="10"/>
      <c r="IRK12" s="10"/>
      <c r="IRL12" s="10"/>
      <c r="IRM12" s="10"/>
      <c r="IRN12" s="10"/>
      <c r="IRO12" s="10"/>
      <c r="IRP12" s="10"/>
      <c r="IRQ12" s="10"/>
      <c r="IRR12" s="10"/>
      <c r="IRS12" s="10"/>
      <c r="IRT12" s="10"/>
      <c r="IRU12" s="10"/>
      <c r="IRV12" s="10"/>
      <c r="IRW12" s="10"/>
      <c r="IRX12" s="10"/>
      <c r="IRY12" s="10"/>
      <c r="IRZ12" s="10"/>
      <c r="ISA12" s="10"/>
      <c r="ISB12" s="10"/>
      <c r="ISC12" s="10"/>
      <c r="ISD12" s="10"/>
      <c r="ISE12" s="10"/>
      <c r="ISF12" s="10"/>
      <c r="ISG12" s="10"/>
      <c r="ISH12" s="10"/>
      <c r="ISI12" s="10"/>
      <c r="ISJ12" s="10"/>
      <c r="ISK12" s="10"/>
      <c r="ISL12" s="10"/>
      <c r="ISM12" s="10"/>
      <c r="ISN12" s="10"/>
      <c r="ISO12" s="10"/>
      <c r="ISP12" s="10"/>
      <c r="ISQ12" s="10"/>
      <c r="ISR12" s="10"/>
      <c r="ISS12" s="10"/>
      <c r="IST12" s="10"/>
      <c r="ISU12" s="10"/>
      <c r="ISV12" s="10"/>
      <c r="ISW12" s="10"/>
      <c r="ISX12" s="10"/>
      <c r="ISY12" s="10"/>
      <c r="ISZ12" s="10"/>
      <c r="IUY12" s="10"/>
      <c r="IUZ12" s="10"/>
      <c r="IVA12" s="10"/>
      <c r="IVB12" s="10"/>
      <c r="IVC12" s="10"/>
      <c r="IVD12" s="10"/>
      <c r="IVE12" s="10"/>
      <c r="IVF12" s="10"/>
      <c r="IVG12" s="10"/>
      <c r="IVH12" s="10"/>
      <c r="IVI12" s="10"/>
      <c r="IVJ12" s="10"/>
      <c r="IVK12" s="10"/>
      <c r="IVL12" s="10"/>
      <c r="IVM12" s="10"/>
      <c r="IVN12" s="10"/>
      <c r="IVO12" s="10"/>
      <c r="IVP12" s="10"/>
      <c r="IVQ12" s="10"/>
      <c r="IVR12" s="10"/>
      <c r="IVS12" s="10"/>
      <c r="IVT12" s="10"/>
      <c r="IVU12" s="10"/>
      <c r="IVV12" s="10"/>
      <c r="IVW12" s="10"/>
      <c r="IVX12" s="10"/>
      <c r="IVY12" s="10"/>
      <c r="IVZ12" s="10"/>
      <c r="IWA12" s="10"/>
      <c r="IWB12" s="10"/>
      <c r="IWC12" s="10"/>
      <c r="IWD12" s="10"/>
      <c r="IWE12" s="10"/>
      <c r="IWF12" s="10"/>
      <c r="IWG12" s="10"/>
      <c r="IWH12" s="10"/>
      <c r="IWI12" s="10"/>
      <c r="IWJ12" s="10"/>
      <c r="IWK12" s="10"/>
      <c r="IWL12" s="10"/>
      <c r="IWM12" s="10"/>
      <c r="IWN12" s="10"/>
      <c r="IWO12" s="10"/>
      <c r="IWP12" s="10"/>
      <c r="IWQ12" s="10"/>
      <c r="IWR12" s="10"/>
      <c r="IWS12" s="10"/>
      <c r="IWT12" s="10"/>
      <c r="IWU12" s="10"/>
      <c r="IWV12" s="10"/>
      <c r="IWW12" s="10"/>
      <c r="IWX12" s="10"/>
      <c r="IWY12" s="10"/>
      <c r="IWZ12" s="10"/>
      <c r="IXA12" s="10"/>
      <c r="IXB12" s="10"/>
      <c r="IXC12" s="10"/>
      <c r="IXD12" s="10"/>
      <c r="IXE12" s="10"/>
      <c r="IXF12" s="10"/>
      <c r="IXG12" s="10"/>
      <c r="IXH12" s="10"/>
      <c r="IXI12" s="10"/>
      <c r="IXJ12" s="10"/>
      <c r="IXK12" s="10"/>
      <c r="IXL12" s="10"/>
      <c r="IXM12" s="10"/>
      <c r="IXN12" s="10"/>
      <c r="IXO12" s="10"/>
      <c r="IXP12" s="10"/>
      <c r="IXQ12" s="10"/>
      <c r="IXR12" s="10"/>
      <c r="IXS12" s="10"/>
      <c r="IXT12" s="10"/>
      <c r="IXU12" s="10"/>
      <c r="IXV12" s="10"/>
      <c r="IXW12" s="10"/>
      <c r="IXX12" s="10"/>
      <c r="IXY12" s="10"/>
      <c r="IXZ12" s="10"/>
      <c r="IYA12" s="10"/>
      <c r="IYB12" s="10"/>
      <c r="IYC12" s="10"/>
      <c r="IYD12" s="10"/>
      <c r="IYE12" s="10"/>
      <c r="IYF12" s="10"/>
      <c r="IYG12" s="10"/>
      <c r="IYH12" s="10"/>
      <c r="IYI12" s="10"/>
      <c r="IYJ12" s="10"/>
      <c r="IYK12" s="10"/>
      <c r="IYL12" s="10"/>
      <c r="IYM12" s="10"/>
      <c r="IYN12" s="10"/>
      <c r="IYO12" s="10"/>
      <c r="IYP12" s="10"/>
      <c r="IYQ12" s="10"/>
      <c r="IYR12" s="10"/>
      <c r="IYS12" s="10"/>
      <c r="IYT12" s="10"/>
      <c r="IYU12" s="10"/>
      <c r="IYV12" s="10"/>
      <c r="IYW12" s="10"/>
      <c r="IYX12" s="10"/>
      <c r="IYY12" s="10"/>
      <c r="IYZ12" s="10"/>
      <c r="IZA12" s="10"/>
      <c r="IZB12" s="10"/>
      <c r="IZC12" s="10"/>
      <c r="IZD12" s="10"/>
      <c r="IZE12" s="10"/>
      <c r="IZF12" s="10"/>
      <c r="IZG12" s="10"/>
      <c r="IZH12" s="10"/>
      <c r="IZI12" s="10"/>
      <c r="IZJ12" s="10"/>
      <c r="IZK12" s="10"/>
      <c r="IZL12" s="10"/>
      <c r="IZM12" s="10"/>
      <c r="IZN12" s="10"/>
      <c r="IZO12" s="10"/>
      <c r="IZP12" s="10"/>
      <c r="IZQ12" s="10"/>
      <c r="IZR12" s="10"/>
      <c r="IZS12" s="10"/>
      <c r="IZT12" s="10"/>
      <c r="IZU12" s="10"/>
      <c r="IZV12" s="10"/>
      <c r="IZW12" s="10"/>
      <c r="IZX12" s="10"/>
      <c r="IZY12" s="10"/>
      <c r="IZZ12" s="10"/>
      <c r="JAA12" s="10"/>
      <c r="JAB12" s="10"/>
      <c r="JAC12" s="10"/>
      <c r="JAD12" s="10"/>
      <c r="JAE12" s="10"/>
      <c r="JAF12" s="10"/>
      <c r="JAG12" s="10"/>
      <c r="JAH12" s="10"/>
      <c r="JAI12" s="10"/>
      <c r="JAJ12" s="10"/>
      <c r="JAK12" s="10"/>
      <c r="JAL12" s="10"/>
      <c r="JAM12" s="10"/>
      <c r="JAN12" s="10"/>
      <c r="JAO12" s="10"/>
      <c r="JAP12" s="10"/>
      <c r="JAQ12" s="10"/>
      <c r="JAR12" s="10"/>
      <c r="JAS12" s="10"/>
      <c r="JAT12" s="10"/>
      <c r="JAU12" s="10"/>
      <c r="JAV12" s="10"/>
      <c r="JAW12" s="10"/>
      <c r="JAX12" s="10"/>
      <c r="JAY12" s="10"/>
      <c r="JAZ12" s="10"/>
      <c r="JBA12" s="10"/>
      <c r="JBB12" s="10"/>
      <c r="JBC12" s="10"/>
      <c r="JBD12" s="10"/>
      <c r="JBE12" s="10"/>
      <c r="JBF12" s="10"/>
      <c r="JBG12" s="10"/>
      <c r="JBH12" s="10"/>
      <c r="JBI12" s="10"/>
      <c r="JBJ12" s="10"/>
      <c r="JBK12" s="10"/>
      <c r="JBL12" s="10"/>
      <c r="JBM12" s="10"/>
      <c r="JBN12" s="10"/>
      <c r="JBO12" s="10"/>
      <c r="JBP12" s="10"/>
      <c r="JBQ12" s="10"/>
      <c r="JBR12" s="10"/>
      <c r="JBS12" s="10"/>
      <c r="JBT12" s="10"/>
      <c r="JBU12" s="10"/>
      <c r="JBV12" s="10"/>
      <c r="JBW12" s="10"/>
      <c r="JBX12" s="10"/>
      <c r="JBY12" s="10"/>
      <c r="JBZ12" s="10"/>
      <c r="JCA12" s="10"/>
      <c r="JCB12" s="10"/>
      <c r="JCC12" s="10"/>
      <c r="JCD12" s="10"/>
      <c r="JCE12" s="10"/>
      <c r="JCF12" s="10"/>
      <c r="JCG12" s="10"/>
      <c r="JCH12" s="10"/>
      <c r="JCI12" s="10"/>
      <c r="JCJ12" s="10"/>
      <c r="JCK12" s="10"/>
      <c r="JCL12" s="10"/>
      <c r="JCM12" s="10"/>
      <c r="JCN12" s="10"/>
      <c r="JCO12" s="10"/>
      <c r="JCP12" s="10"/>
      <c r="JCQ12" s="10"/>
      <c r="JCR12" s="10"/>
      <c r="JCS12" s="10"/>
      <c r="JCT12" s="10"/>
      <c r="JCU12" s="10"/>
      <c r="JCV12" s="10"/>
      <c r="JCW12" s="10"/>
      <c r="JCX12" s="10"/>
      <c r="JCY12" s="10"/>
      <c r="JCZ12" s="10"/>
      <c r="JDA12" s="10"/>
      <c r="JDB12" s="10"/>
      <c r="JDC12" s="10"/>
      <c r="JDD12" s="10"/>
      <c r="JDE12" s="10"/>
      <c r="JDF12" s="10"/>
      <c r="JDG12" s="10"/>
      <c r="JDH12" s="10"/>
      <c r="JDI12" s="10"/>
      <c r="JDJ12" s="10"/>
      <c r="JDK12" s="10"/>
      <c r="JDL12" s="10"/>
      <c r="JDM12" s="10"/>
      <c r="JDN12" s="10"/>
      <c r="JDO12" s="10"/>
      <c r="JDP12" s="10"/>
      <c r="JDQ12" s="10"/>
      <c r="JDR12" s="10"/>
      <c r="JDS12" s="10"/>
      <c r="JDT12" s="10"/>
      <c r="JDU12" s="10"/>
      <c r="JDV12" s="10"/>
      <c r="JDW12" s="10"/>
      <c r="JDX12" s="10"/>
      <c r="JEU12" s="10"/>
      <c r="JEV12" s="10"/>
      <c r="JEW12" s="10"/>
      <c r="JEX12" s="10"/>
      <c r="JEY12" s="10"/>
      <c r="JEZ12" s="10"/>
      <c r="JFA12" s="10"/>
      <c r="JFB12" s="10"/>
      <c r="JFC12" s="10"/>
      <c r="JFD12" s="10"/>
      <c r="JFE12" s="10"/>
      <c r="JFF12" s="10"/>
      <c r="JFG12" s="10"/>
      <c r="JFH12" s="10"/>
      <c r="JFI12" s="10"/>
      <c r="JFJ12" s="10"/>
      <c r="JFK12" s="10"/>
      <c r="JFL12" s="10"/>
      <c r="JFM12" s="10"/>
      <c r="JFN12" s="10"/>
      <c r="JFO12" s="10"/>
      <c r="JFP12" s="10"/>
      <c r="JFQ12" s="10"/>
      <c r="JFR12" s="10"/>
      <c r="JFS12" s="10"/>
      <c r="JFT12" s="10"/>
      <c r="JFU12" s="10"/>
      <c r="JFV12" s="10"/>
      <c r="JFW12" s="10"/>
      <c r="JFX12" s="10"/>
      <c r="JFY12" s="10"/>
      <c r="JFZ12" s="10"/>
      <c r="JGA12" s="10"/>
      <c r="JGB12" s="10"/>
      <c r="JGC12" s="10"/>
      <c r="JGD12" s="10"/>
      <c r="JGE12" s="10"/>
      <c r="JGF12" s="10"/>
      <c r="JGG12" s="10"/>
      <c r="JGH12" s="10"/>
      <c r="JGI12" s="10"/>
      <c r="JGJ12" s="10"/>
      <c r="JGK12" s="10"/>
      <c r="JGL12" s="10"/>
      <c r="JGM12" s="10"/>
      <c r="JGN12" s="10"/>
      <c r="JGO12" s="10"/>
      <c r="JGP12" s="10"/>
      <c r="JGQ12" s="10"/>
      <c r="JGR12" s="10"/>
      <c r="JGS12" s="10"/>
      <c r="JGT12" s="10"/>
      <c r="JGU12" s="10"/>
      <c r="JGV12" s="10"/>
      <c r="JGW12" s="10"/>
      <c r="JGX12" s="10"/>
      <c r="JGY12" s="10"/>
      <c r="JGZ12" s="10"/>
      <c r="JHA12" s="10"/>
      <c r="JHB12" s="10"/>
      <c r="JHC12" s="10"/>
      <c r="JHD12" s="10"/>
      <c r="JHE12" s="10"/>
      <c r="JHF12" s="10"/>
      <c r="JHG12" s="10"/>
      <c r="JHH12" s="10"/>
      <c r="JHI12" s="10"/>
      <c r="JHJ12" s="10"/>
      <c r="JHK12" s="10"/>
      <c r="JHL12" s="10"/>
      <c r="JHM12" s="10"/>
      <c r="JHN12" s="10"/>
      <c r="JON12" s="10"/>
      <c r="JOO12" s="10"/>
      <c r="JOP12" s="10"/>
      <c r="JOQ12" s="10"/>
      <c r="JOR12" s="10"/>
      <c r="JOS12" s="10"/>
      <c r="JOT12" s="10"/>
      <c r="JOU12" s="10"/>
      <c r="JOV12" s="10"/>
      <c r="JOW12" s="10"/>
      <c r="JOX12" s="10"/>
      <c r="JOY12" s="10"/>
      <c r="JOZ12" s="10"/>
      <c r="JPA12" s="10"/>
      <c r="JPB12" s="10"/>
      <c r="JPC12" s="10"/>
      <c r="JPD12" s="10"/>
      <c r="JPE12" s="10"/>
      <c r="JPF12" s="10"/>
      <c r="JPG12" s="10"/>
      <c r="JPH12" s="10"/>
      <c r="JPI12" s="10"/>
      <c r="JPJ12" s="10"/>
      <c r="JPK12" s="10"/>
      <c r="JPL12" s="10"/>
      <c r="JPM12" s="10"/>
      <c r="JPN12" s="10"/>
      <c r="JPO12" s="10"/>
      <c r="JPP12" s="10"/>
      <c r="JPQ12" s="10"/>
      <c r="JPR12" s="10"/>
      <c r="JPS12" s="10"/>
      <c r="JPT12" s="10"/>
      <c r="JPU12" s="10"/>
      <c r="JPV12" s="10"/>
      <c r="JPW12" s="10"/>
      <c r="JPX12" s="10"/>
      <c r="JPY12" s="10"/>
      <c r="JPZ12" s="10"/>
      <c r="JQA12" s="10"/>
      <c r="JQB12" s="10"/>
      <c r="JQC12" s="10"/>
      <c r="JQD12" s="10"/>
      <c r="JQE12" s="10"/>
      <c r="JQF12" s="10"/>
      <c r="JQG12" s="10"/>
      <c r="JQH12" s="10"/>
      <c r="JQI12" s="10"/>
      <c r="JQJ12" s="10"/>
      <c r="JQK12" s="10"/>
      <c r="JQL12" s="10"/>
      <c r="JQM12" s="10"/>
      <c r="JQN12" s="10"/>
      <c r="JQO12" s="10"/>
      <c r="JQP12" s="10"/>
      <c r="JQQ12" s="10"/>
      <c r="JQR12" s="10"/>
      <c r="JQS12" s="10"/>
      <c r="JQT12" s="10"/>
      <c r="JQU12" s="10"/>
      <c r="JQV12" s="10"/>
      <c r="JQW12" s="10"/>
      <c r="JQX12" s="10"/>
      <c r="JQY12" s="10"/>
      <c r="JQZ12" s="10"/>
      <c r="JRA12" s="10"/>
      <c r="JRB12" s="10"/>
      <c r="JRC12" s="10"/>
      <c r="JRD12" s="10"/>
      <c r="JRE12" s="10"/>
      <c r="JRF12" s="10"/>
      <c r="JRG12" s="10"/>
      <c r="JRH12" s="10"/>
      <c r="JRI12" s="10"/>
      <c r="JRJ12" s="10"/>
      <c r="JRK12" s="10"/>
      <c r="JRL12" s="10"/>
      <c r="JRM12" s="10"/>
      <c r="JRN12" s="10"/>
      <c r="JRO12" s="10"/>
      <c r="JRP12" s="10"/>
      <c r="JRQ12" s="10"/>
      <c r="JRR12" s="10"/>
      <c r="JRS12" s="10"/>
      <c r="JRT12" s="10"/>
      <c r="JRU12" s="10"/>
      <c r="JRV12" s="10"/>
      <c r="JRW12" s="10"/>
      <c r="JRX12" s="10"/>
      <c r="JRY12" s="10"/>
      <c r="JRZ12" s="10"/>
      <c r="JSA12" s="10"/>
      <c r="JSB12" s="10"/>
      <c r="JSC12" s="10"/>
      <c r="JSD12" s="10"/>
      <c r="JSE12" s="10"/>
      <c r="JSF12" s="10"/>
      <c r="JSG12" s="10"/>
      <c r="JSH12" s="10"/>
      <c r="JSI12" s="10"/>
      <c r="JSJ12" s="10"/>
      <c r="JSK12" s="10"/>
      <c r="JSL12" s="10"/>
      <c r="JSM12" s="10"/>
      <c r="JSN12" s="10"/>
      <c r="JSO12" s="10"/>
      <c r="JSP12" s="10"/>
      <c r="JSQ12" s="10"/>
      <c r="JSR12" s="10"/>
      <c r="JSS12" s="10"/>
      <c r="JST12" s="10"/>
      <c r="JSU12" s="10"/>
      <c r="JSV12" s="10"/>
      <c r="JSW12" s="10"/>
      <c r="JSX12" s="10"/>
      <c r="JSY12" s="10"/>
      <c r="JSZ12" s="10"/>
      <c r="JTA12" s="10"/>
      <c r="JTB12" s="10"/>
      <c r="JTC12" s="10"/>
      <c r="JTD12" s="10"/>
      <c r="JTE12" s="10"/>
      <c r="JTF12" s="10"/>
      <c r="JTG12" s="10"/>
      <c r="JTH12" s="10"/>
      <c r="JTI12" s="10"/>
      <c r="JTJ12" s="10"/>
      <c r="JTK12" s="10"/>
      <c r="JTL12" s="10"/>
      <c r="JTM12" s="10"/>
      <c r="JTN12" s="10"/>
      <c r="JTO12" s="10"/>
      <c r="JTP12" s="10"/>
      <c r="JTQ12" s="10"/>
      <c r="JTR12" s="10"/>
      <c r="JTS12" s="10"/>
      <c r="JTT12" s="10"/>
      <c r="JTU12" s="10"/>
      <c r="JTV12" s="10"/>
      <c r="JTW12" s="10"/>
      <c r="JTX12" s="10"/>
      <c r="JTY12" s="10"/>
      <c r="JTZ12" s="10"/>
      <c r="JUA12" s="10"/>
      <c r="JUB12" s="10"/>
      <c r="JUC12" s="10"/>
      <c r="JUD12" s="10"/>
      <c r="JUE12" s="10"/>
      <c r="JUF12" s="10"/>
      <c r="JUG12" s="10"/>
      <c r="JUH12" s="10"/>
      <c r="JUI12" s="10"/>
      <c r="JUJ12" s="10"/>
      <c r="JUK12" s="10"/>
      <c r="JUL12" s="10"/>
      <c r="JUM12" s="10"/>
      <c r="JUN12" s="10"/>
      <c r="JUO12" s="10"/>
      <c r="JUP12" s="10"/>
      <c r="JUQ12" s="10"/>
      <c r="JUR12" s="10"/>
      <c r="JUS12" s="10"/>
      <c r="JUT12" s="10"/>
      <c r="JUU12" s="10"/>
      <c r="JUV12" s="10"/>
      <c r="JUW12" s="10"/>
      <c r="JUX12" s="10"/>
      <c r="JUY12" s="10"/>
      <c r="JUZ12" s="10"/>
      <c r="JVA12" s="10"/>
      <c r="JVB12" s="10"/>
      <c r="JVC12" s="10"/>
      <c r="JVD12" s="10"/>
      <c r="JVE12" s="10"/>
      <c r="JVF12" s="10"/>
      <c r="JVG12" s="10"/>
      <c r="JVH12" s="10"/>
      <c r="JVI12" s="10"/>
      <c r="JVJ12" s="10"/>
      <c r="JVK12" s="10"/>
      <c r="JVL12" s="10"/>
      <c r="JVM12" s="10"/>
      <c r="JVN12" s="10"/>
      <c r="JVO12" s="10"/>
      <c r="JVP12" s="10"/>
      <c r="JVQ12" s="10"/>
      <c r="JVR12" s="10"/>
      <c r="JVS12" s="10"/>
      <c r="JVT12" s="10"/>
      <c r="JVU12" s="10"/>
      <c r="JVV12" s="10"/>
      <c r="JVW12" s="10"/>
      <c r="JVX12" s="10"/>
      <c r="JVY12" s="10"/>
      <c r="JVZ12" s="10"/>
      <c r="JWA12" s="10"/>
      <c r="JWB12" s="10"/>
      <c r="JWC12" s="10"/>
      <c r="JWD12" s="10"/>
      <c r="JWE12" s="10"/>
      <c r="JWF12" s="10"/>
      <c r="JWG12" s="10"/>
      <c r="JWH12" s="10"/>
      <c r="JWI12" s="10"/>
      <c r="JWJ12" s="10"/>
      <c r="JWK12" s="10"/>
      <c r="JWL12" s="10"/>
      <c r="JWM12" s="10"/>
      <c r="JWN12" s="10"/>
      <c r="JWO12" s="10"/>
      <c r="JWP12" s="10"/>
      <c r="JWQ12" s="10"/>
      <c r="JWR12" s="10"/>
      <c r="JWS12" s="10"/>
      <c r="JWT12" s="10"/>
      <c r="JWU12" s="10"/>
      <c r="JWV12" s="10"/>
      <c r="JWW12" s="10"/>
      <c r="JWX12" s="10"/>
      <c r="JWY12" s="10"/>
      <c r="JWZ12" s="10"/>
      <c r="JXA12" s="10"/>
      <c r="JXB12" s="10"/>
      <c r="JXC12" s="10"/>
      <c r="JXD12" s="10"/>
      <c r="JXE12" s="10"/>
      <c r="JXF12" s="10"/>
      <c r="JXG12" s="10"/>
      <c r="JXH12" s="10"/>
      <c r="JXI12" s="10"/>
      <c r="JXJ12" s="10"/>
      <c r="JXK12" s="10"/>
      <c r="JXL12" s="10"/>
      <c r="JXM12" s="10"/>
      <c r="JXN12" s="10"/>
      <c r="JXO12" s="10"/>
      <c r="JXP12" s="10"/>
      <c r="JXQ12" s="10"/>
      <c r="JXR12" s="10"/>
      <c r="JXS12" s="10"/>
      <c r="JXT12" s="10"/>
      <c r="JXU12" s="10"/>
      <c r="JXV12" s="10"/>
      <c r="JXW12" s="10"/>
      <c r="JXX12" s="10"/>
      <c r="JXY12" s="10"/>
      <c r="JXZ12" s="10"/>
      <c r="JYA12" s="10"/>
      <c r="JYB12" s="10"/>
      <c r="JYC12" s="10"/>
      <c r="JYD12" s="10"/>
      <c r="JYE12" s="10"/>
      <c r="JYF12" s="10"/>
      <c r="JYG12" s="10"/>
      <c r="JYH12" s="10"/>
      <c r="JYI12" s="10"/>
      <c r="JYJ12" s="10"/>
      <c r="JYK12" s="10"/>
      <c r="JYL12" s="10"/>
      <c r="JYM12" s="10"/>
      <c r="JYN12" s="10"/>
      <c r="JYO12" s="10"/>
      <c r="JYP12" s="10"/>
      <c r="JYQ12" s="10"/>
      <c r="JYR12" s="10"/>
      <c r="JYS12" s="10"/>
      <c r="JYT12" s="10"/>
      <c r="JYU12" s="10"/>
      <c r="JYV12" s="10"/>
      <c r="JYW12" s="10"/>
      <c r="JYX12" s="10"/>
      <c r="JYY12" s="10"/>
      <c r="JYZ12" s="10"/>
      <c r="JZA12" s="10"/>
      <c r="JZB12" s="10"/>
      <c r="JZC12" s="10"/>
      <c r="JZD12" s="10"/>
      <c r="JZE12" s="10"/>
      <c r="JZF12" s="10"/>
      <c r="JZG12" s="10"/>
      <c r="JZH12" s="10"/>
      <c r="JZI12" s="10"/>
      <c r="JZJ12" s="10"/>
      <c r="JZK12" s="10"/>
      <c r="JZL12" s="10"/>
      <c r="JZM12" s="10"/>
      <c r="JZN12" s="10"/>
      <c r="JZO12" s="10"/>
      <c r="JZP12" s="10"/>
      <c r="JZQ12" s="10"/>
      <c r="JZR12" s="10"/>
      <c r="JZS12" s="10"/>
      <c r="JZT12" s="10"/>
      <c r="JZU12" s="10"/>
      <c r="JZV12" s="10"/>
      <c r="JZW12" s="10"/>
      <c r="JZX12" s="10"/>
      <c r="JZY12" s="10"/>
      <c r="JZZ12" s="10"/>
      <c r="KAA12" s="10"/>
      <c r="KAB12" s="10"/>
      <c r="KAC12" s="10"/>
      <c r="KAD12" s="10"/>
      <c r="KAE12" s="10"/>
      <c r="KAF12" s="10"/>
      <c r="KAG12" s="10"/>
      <c r="KAH12" s="10"/>
      <c r="KAI12" s="10"/>
      <c r="KAJ12" s="10"/>
      <c r="KAK12" s="10"/>
      <c r="KAL12" s="10"/>
      <c r="KAM12" s="10"/>
      <c r="KAN12" s="10"/>
      <c r="KAO12" s="10"/>
      <c r="KAP12" s="10"/>
      <c r="KAQ12" s="10"/>
      <c r="KAR12" s="10"/>
      <c r="KAS12" s="10"/>
      <c r="KAT12" s="10"/>
      <c r="KAU12" s="10"/>
      <c r="KAV12" s="10"/>
      <c r="KAW12" s="10"/>
      <c r="KAX12" s="10"/>
      <c r="KAY12" s="10"/>
      <c r="KAZ12" s="10"/>
      <c r="KBA12" s="10"/>
      <c r="KBB12" s="10"/>
      <c r="KBC12" s="10"/>
      <c r="KBD12" s="10"/>
      <c r="KBE12" s="10"/>
      <c r="KBF12" s="10"/>
      <c r="KBG12" s="10"/>
      <c r="KBH12" s="10"/>
      <c r="KBI12" s="10"/>
      <c r="KBJ12" s="10"/>
      <c r="KBK12" s="10"/>
      <c r="KBL12" s="10"/>
      <c r="KBM12" s="10"/>
      <c r="KBN12" s="10"/>
      <c r="KBO12" s="10"/>
      <c r="KBP12" s="10"/>
      <c r="KBQ12" s="10"/>
      <c r="KBR12" s="10"/>
      <c r="KBS12" s="10"/>
      <c r="KBT12" s="10"/>
      <c r="KBU12" s="10"/>
      <c r="KBV12" s="10"/>
      <c r="KBW12" s="10"/>
      <c r="KBX12" s="10"/>
      <c r="KBY12" s="10"/>
      <c r="KBZ12" s="10"/>
      <c r="KCA12" s="10"/>
      <c r="KCB12" s="10"/>
      <c r="KCC12" s="10"/>
      <c r="KCD12" s="10"/>
      <c r="KCE12" s="10"/>
      <c r="KCF12" s="10"/>
      <c r="KCG12" s="10"/>
      <c r="KCH12" s="10"/>
      <c r="KCI12" s="10"/>
      <c r="KCJ12" s="10"/>
      <c r="KCK12" s="10"/>
      <c r="KCL12" s="10"/>
      <c r="KCM12" s="10"/>
      <c r="KCN12" s="10"/>
      <c r="KCO12" s="10"/>
      <c r="KCP12" s="10"/>
      <c r="KCQ12" s="10"/>
      <c r="KCR12" s="10"/>
      <c r="KCS12" s="10"/>
      <c r="KCT12" s="10"/>
      <c r="KCU12" s="10"/>
      <c r="KCV12" s="10"/>
      <c r="KCW12" s="10"/>
      <c r="KCX12" s="10"/>
      <c r="KCY12" s="10"/>
      <c r="KCZ12" s="10"/>
      <c r="KDA12" s="10"/>
      <c r="KDB12" s="10"/>
      <c r="KDC12" s="10"/>
      <c r="KDD12" s="10"/>
      <c r="KDE12" s="10"/>
      <c r="KDF12" s="10"/>
      <c r="KDG12" s="10"/>
      <c r="KDH12" s="10"/>
      <c r="KDI12" s="10"/>
      <c r="KDJ12" s="10"/>
      <c r="KDK12" s="10"/>
      <c r="KDL12" s="10"/>
      <c r="KDM12" s="10"/>
      <c r="KDN12" s="10"/>
      <c r="KDO12" s="10"/>
      <c r="KDP12" s="10"/>
      <c r="KDQ12" s="10"/>
      <c r="KDR12" s="10"/>
      <c r="KDS12" s="10"/>
      <c r="KDT12" s="10"/>
      <c r="KDU12" s="10"/>
      <c r="KDV12" s="10"/>
      <c r="KDW12" s="10"/>
      <c r="KDX12" s="10"/>
      <c r="KDY12" s="10"/>
      <c r="KDZ12" s="10"/>
      <c r="KEA12" s="10"/>
      <c r="KEB12" s="10"/>
      <c r="KEC12" s="10"/>
      <c r="KED12" s="10"/>
      <c r="KEE12" s="10"/>
      <c r="KEF12" s="10"/>
      <c r="KEG12" s="10"/>
      <c r="KEH12" s="10"/>
      <c r="KEI12" s="10"/>
      <c r="KEJ12" s="10"/>
      <c r="KEK12" s="10"/>
      <c r="KEL12" s="10"/>
      <c r="KIL12" s="10"/>
      <c r="KIM12" s="10"/>
      <c r="KIN12" s="10"/>
      <c r="KIO12" s="10"/>
      <c r="KIP12" s="10"/>
      <c r="KIQ12" s="10"/>
      <c r="KIR12" s="10"/>
      <c r="KIS12" s="10"/>
      <c r="KIT12" s="10"/>
      <c r="KIU12" s="10"/>
      <c r="KIV12" s="10"/>
      <c r="KIW12" s="10"/>
      <c r="KIX12" s="10"/>
      <c r="KIY12" s="10"/>
      <c r="KIZ12" s="10"/>
      <c r="KJA12" s="10"/>
      <c r="KJB12" s="10"/>
      <c r="KJC12" s="10"/>
      <c r="KJD12" s="10"/>
      <c r="KJE12" s="10"/>
      <c r="KJF12" s="10"/>
      <c r="KJG12" s="10"/>
      <c r="KJH12" s="10"/>
      <c r="KJI12" s="10"/>
      <c r="KJJ12" s="10"/>
      <c r="KJK12" s="10"/>
      <c r="KJL12" s="10"/>
      <c r="KJM12" s="10"/>
      <c r="KJN12" s="10"/>
      <c r="KJO12" s="10"/>
      <c r="KJP12" s="10"/>
      <c r="KJQ12" s="10"/>
      <c r="KJR12" s="10"/>
      <c r="KJS12" s="10"/>
      <c r="KJT12" s="10"/>
      <c r="KJU12" s="10"/>
      <c r="KJV12" s="10"/>
      <c r="KJW12" s="10"/>
      <c r="KJX12" s="10"/>
      <c r="KJY12" s="10"/>
      <c r="KJZ12" s="10"/>
      <c r="KKA12" s="10"/>
      <c r="KKB12" s="10"/>
      <c r="KKC12" s="10"/>
      <c r="KKD12" s="10"/>
      <c r="KKE12" s="10"/>
      <c r="KKF12" s="10"/>
      <c r="KKG12" s="10"/>
      <c r="KKH12" s="10"/>
      <c r="KKI12" s="10"/>
      <c r="KKJ12" s="10"/>
      <c r="KKK12" s="10"/>
      <c r="KKL12" s="10"/>
      <c r="KKM12" s="10"/>
      <c r="KKN12" s="10"/>
      <c r="KKO12" s="10"/>
      <c r="KKP12" s="10"/>
      <c r="KKQ12" s="10"/>
      <c r="KKR12" s="10"/>
      <c r="KKS12" s="10"/>
      <c r="KKT12" s="10"/>
      <c r="KKU12" s="10"/>
      <c r="KKV12" s="10"/>
      <c r="KKW12" s="10"/>
      <c r="KKX12" s="10"/>
      <c r="KKY12" s="10"/>
      <c r="KKZ12" s="10"/>
      <c r="KLA12" s="10"/>
      <c r="KLB12" s="10"/>
      <c r="KLC12" s="10"/>
      <c r="KLD12" s="10"/>
      <c r="KLE12" s="10"/>
      <c r="KLF12" s="10"/>
      <c r="KLG12" s="10"/>
      <c r="KLH12" s="10"/>
      <c r="KLI12" s="10"/>
      <c r="KLJ12" s="10"/>
      <c r="KLK12" s="10"/>
      <c r="KLL12" s="10"/>
      <c r="KLM12" s="10"/>
      <c r="KLN12" s="10"/>
      <c r="KLO12" s="10"/>
      <c r="KLP12" s="10"/>
      <c r="KLQ12" s="10"/>
      <c r="KLR12" s="10"/>
      <c r="KLS12" s="10"/>
      <c r="KLT12" s="10"/>
      <c r="KLU12" s="10"/>
      <c r="KLV12" s="10"/>
      <c r="KLW12" s="10"/>
      <c r="KLX12" s="10"/>
      <c r="KLY12" s="10"/>
      <c r="KLZ12" s="10"/>
      <c r="KMA12" s="10"/>
      <c r="KMB12" s="10"/>
      <c r="KMC12" s="10"/>
      <c r="KMD12" s="10"/>
      <c r="KME12" s="10"/>
      <c r="KMF12" s="10"/>
      <c r="KMG12" s="10"/>
      <c r="KMH12" s="10"/>
      <c r="KMI12" s="10"/>
      <c r="KMJ12" s="10"/>
      <c r="KMK12" s="10"/>
      <c r="KML12" s="10"/>
      <c r="KMM12" s="10"/>
      <c r="KMN12" s="10"/>
      <c r="KMO12" s="10"/>
      <c r="KMP12" s="10"/>
      <c r="KMQ12" s="10"/>
      <c r="KMR12" s="10"/>
      <c r="KMS12" s="10"/>
      <c r="KMT12" s="10"/>
      <c r="KMU12" s="10"/>
      <c r="KMV12" s="10"/>
      <c r="KMW12" s="10"/>
      <c r="KMX12" s="10"/>
      <c r="KMY12" s="10"/>
      <c r="KMZ12" s="10"/>
      <c r="KNA12" s="10"/>
      <c r="KNB12" s="10"/>
      <c r="KNC12" s="10"/>
      <c r="KND12" s="10"/>
      <c r="KNE12" s="10"/>
      <c r="KNF12" s="10"/>
      <c r="KNG12" s="10"/>
      <c r="KNH12" s="10"/>
      <c r="KNI12" s="10"/>
      <c r="KNJ12" s="10"/>
      <c r="KNK12" s="10"/>
      <c r="KNL12" s="10"/>
      <c r="KNM12" s="10"/>
      <c r="KNN12" s="10"/>
      <c r="KNO12" s="10"/>
      <c r="KNP12" s="10"/>
      <c r="KNQ12" s="10"/>
      <c r="KNR12" s="10"/>
      <c r="KNS12" s="10"/>
      <c r="KNT12" s="10"/>
      <c r="KNU12" s="10"/>
      <c r="KNV12" s="10"/>
      <c r="KNW12" s="10"/>
      <c r="KNX12" s="10"/>
      <c r="KNY12" s="10"/>
      <c r="KNZ12" s="10"/>
      <c r="KOA12" s="10"/>
      <c r="KOB12" s="10"/>
      <c r="KOC12" s="10"/>
      <c r="KOD12" s="10"/>
      <c r="KOE12" s="10"/>
      <c r="KOF12" s="10"/>
      <c r="KOG12" s="10"/>
      <c r="KOH12" s="10"/>
      <c r="KOI12" s="10"/>
      <c r="KOJ12" s="10"/>
      <c r="KOK12" s="10"/>
      <c r="KOL12" s="10"/>
      <c r="KOM12" s="10"/>
      <c r="KON12" s="10"/>
      <c r="KOO12" s="10"/>
      <c r="KOP12" s="10"/>
      <c r="KOQ12" s="10"/>
      <c r="KOR12" s="10"/>
      <c r="KOS12" s="10"/>
      <c r="KOT12" s="10"/>
      <c r="KOU12" s="10"/>
      <c r="KOV12" s="10"/>
      <c r="KOW12" s="10"/>
      <c r="KOX12" s="10"/>
      <c r="KOY12" s="10"/>
      <c r="KOZ12" s="10"/>
      <c r="KPA12" s="10"/>
      <c r="KPB12" s="10"/>
      <c r="KPC12" s="10"/>
      <c r="KPD12" s="10"/>
      <c r="KPE12" s="10"/>
      <c r="KPF12" s="10"/>
      <c r="KPG12" s="10"/>
      <c r="KPH12" s="10"/>
      <c r="KPI12" s="10"/>
      <c r="KPJ12" s="10"/>
      <c r="KPK12" s="10"/>
      <c r="KPL12" s="10"/>
      <c r="KPM12" s="10"/>
      <c r="KPN12" s="10"/>
      <c r="KPO12" s="10"/>
      <c r="KPP12" s="10"/>
      <c r="KPQ12" s="10"/>
      <c r="KPR12" s="10"/>
      <c r="KPS12" s="10"/>
      <c r="KPT12" s="10"/>
      <c r="KPU12" s="10"/>
      <c r="KPV12" s="10"/>
      <c r="KPW12" s="10"/>
      <c r="KPX12" s="10"/>
      <c r="KPY12" s="10"/>
      <c r="KPZ12" s="10"/>
      <c r="KQA12" s="10"/>
      <c r="KQB12" s="10"/>
      <c r="KQC12" s="10"/>
      <c r="KQD12" s="10"/>
      <c r="KQE12" s="10"/>
      <c r="KQF12" s="10"/>
      <c r="KQG12" s="10"/>
      <c r="KQH12" s="10"/>
      <c r="KQI12" s="10"/>
      <c r="KQJ12" s="10"/>
      <c r="KQK12" s="10"/>
      <c r="KQL12" s="10"/>
      <c r="KQM12" s="10"/>
      <c r="KQN12" s="10"/>
      <c r="KQO12" s="10"/>
      <c r="KQP12" s="10"/>
      <c r="KQQ12" s="10"/>
      <c r="KQR12" s="10"/>
      <c r="KQS12" s="10"/>
      <c r="KQT12" s="10"/>
      <c r="KQU12" s="10"/>
      <c r="KQV12" s="10"/>
      <c r="KQW12" s="10"/>
      <c r="KQX12" s="10"/>
      <c r="KQY12" s="10"/>
      <c r="KQZ12" s="10"/>
      <c r="KRA12" s="10"/>
      <c r="KRB12" s="10"/>
      <c r="KRC12" s="10"/>
      <c r="KRD12" s="10"/>
      <c r="KRE12" s="10"/>
      <c r="KRF12" s="10"/>
      <c r="KRG12" s="10"/>
      <c r="KRH12" s="10"/>
      <c r="KRI12" s="10"/>
      <c r="KRJ12" s="10"/>
      <c r="KRK12" s="10"/>
      <c r="KRL12" s="10"/>
      <c r="KRM12" s="10"/>
      <c r="KRN12" s="10"/>
      <c r="KRO12" s="10"/>
      <c r="KRP12" s="10"/>
      <c r="KRQ12" s="10"/>
      <c r="KRR12" s="10"/>
      <c r="KRS12" s="10"/>
      <c r="KRT12" s="10"/>
      <c r="KRU12" s="10"/>
      <c r="KRV12" s="10"/>
      <c r="KRW12" s="10"/>
      <c r="KRX12" s="10"/>
      <c r="KRY12" s="10"/>
      <c r="KRZ12" s="10"/>
      <c r="KSA12" s="10"/>
      <c r="KSB12" s="10"/>
      <c r="KSC12" s="10"/>
      <c r="KSD12" s="10"/>
      <c r="KSE12" s="10"/>
      <c r="KSF12" s="10"/>
      <c r="KSG12" s="10"/>
      <c r="KSH12" s="10"/>
      <c r="KSI12" s="10"/>
      <c r="KSJ12" s="10"/>
      <c r="KSK12" s="10"/>
      <c r="KSL12" s="10"/>
      <c r="KSM12" s="10"/>
      <c r="KSN12" s="10"/>
      <c r="KSO12" s="10"/>
      <c r="KSP12" s="10"/>
      <c r="KSQ12" s="10"/>
      <c r="KSR12" s="10"/>
      <c r="KSS12" s="10"/>
      <c r="KST12" s="10"/>
      <c r="KSU12" s="10"/>
      <c r="KSV12" s="10"/>
      <c r="KSW12" s="10"/>
      <c r="KSX12" s="10"/>
      <c r="KSY12" s="10"/>
      <c r="KSZ12" s="10"/>
      <c r="KTA12" s="10"/>
      <c r="KTB12" s="10"/>
      <c r="KTC12" s="10"/>
      <c r="KTD12" s="10"/>
      <c r="KTE12" s="10"/>
      <c r="KTF12" s="10"/>
      <c r="KTG12" s="10"/>
      <c r="KTH12" s="10"/>
      <c r="KTI12" s="10"/>
      <c r="KTJ12" s="10"/>
      <c r="KTK12" s="10"/>
      <c r="KTL12" s="10"/>
      <c r="KTM12" s="10"/>
      <c r="KTN12" s="10"/>
      <c r="KTO12" s="10"/>
      <c r="KTP12" s="10"/>
      <c r="KTQ12" s="10"/>
      <c r="KTR12" s="10"/>
      <c r="KTS12" s="10"/>
      <c r="KTT12" s="10"/>
      <c r="KTU12" s="10"/>
      <c r="KTV12" s="10"/>
      <c r="KTW12" s="10"/>
      <c r="KTX12" s="10"/>
      <c r="KTY12" s="10"/>
      <c r="KTZ12" s="10"/>
      <c r="KUA12" s="10"/>
      <c r="KUB12" s="10"/>
      <c r="KUC12" s="10"/>
      <c r="KUD12" s="10"/>
      <c r="KUE12" s="10"/>
      <c r="KUF12" s="10"/>
      <c r="KUG12" s="10"/>
      <c r="KUH12" s="10"/>
      <c r="KUI12" s="10"/>
      <c r="KUJ12" s="10"/>
      <c r="KUK12" s="10"/>
      <c r="KUL12" s="10"/>
      <c r="KUM12" s="10"/>
      <c r="KUN12" s="10"/>
      <c r="KUO12" s="10"/>
      <c r="KUP12" s="10"/>
      <c r="KUQ12" s="10"/>
      <c r="KUR12" s="10"/>
      <c r="KUS12" s="10"/>
      <c r="KUT12" s="10"/>
      <c r="KUU12" s="10"/>
      <c r="KUV12" s="10"/>
      <c r="KUW12" s="10"/>
      <c r="KUX12" s="10"/>
      <c r="KUY12" s="10"/>
      <c r="KUZ12" s="10"/>
      <c r="KVA12" s="10"/>
      <c r="KVB12" s="10"/>
      <c r="KVC12" s="10"/>
      <c r="KVD12" s="10"/>
      <c r="KVE12" s="10"/>
      <c r="KVF12" s="10"/>
      <c r="KVG12" s="10"/>
      <c r="KVH12" s="10"/>
      <c r="KVI12" s="10"/>
      <c r="KVJ12" s="10"/>
      <c r="KVK12" s="10"/>
      <c r="KVL12" s="10"/>
      <c r="KVM12" s="10"/>
      <c r="KVN12" s="10"/>
      <c r="KVO12" s="10"/>
      <c r="KVP12" s="10"/>
      <c r="KVQ12" s="10"/>
      <c r="KVR12" s="10"/>
      <c r="KVS12" s="10"/>
      <c r="KVT12" s="10"/>
      <c r="KVU12" s="10"/>
      <c r="KVV12" s="10"/>
      <c r="KVW12" s="10"/>
      <c r="KVX12" s="10"/>
      <c r="KVY12" s="10"/>
      <c r="KVZ12" s="10"/>
      <c r="KWA12" s="10"/>
      <c r="KWB12" s="10"/>
      <c r="KWC12" s="10"/>
      <c r="KWD12" s="10"/>
      <c r="KWE12" s="10"/>
      <c r="KWF12" s="10"/>
      <c r="KWG12" s="10"/>
      <c r="KWH12" s="10"/>
      <c r="KWI12" s="10"/>
      <c r="KWJ12" s="10"/>
      <c r="KWK12" s="10"/>
      <c r="KWL12" s="10"/>
      <c r="KWM12" s="10"/>
      <c r="KWN12" s="10"/>
      <c r="KWO12" s="10"/>
      <c r="KWP12" s="10"/>
      <c r="KWQ12" s="10"/>
      <c r="KWR12" s="10"/>
      <c r="KWS12" s="10"/>
      <c r="KWT12" s="10"/>
      <c r="KWU12" s="10"/>
      <c r="KWV12" s="10"/>
      <c r="KWW12" s="10"/>
      <c r="KWX12" s="10"/>
      <c r="KWY12" s="10"/>
      <c r="KWZ12" s="10"/>
      <c r="KXA12" s="10"/>
      <c r="KXB12" s="10"/>
      <c r="KXC12" s="10"/>
      <c r="KXD12" s="10"/>
      <c r="KXE12" s="10"/>
      <c r="KXF12" s="10"/>
      <c r="KXG12" s="10"/>
      <c r="KXH12" s="10"/>
      <c r="KXI12" s="10"/>
      <c r="KXJ12" s="10"/>
      <c r="KXK12" s="10"/>
      <c r="KXL12" s="10"/>
      <c r="KXM12" s="10"/>
      <c r="KXN12" s="10"/>
      <c r="KXO12" s="10"/>
      <c r="KXP12" s="10"/>
      <c r="KXQ12" s="10"/>
      <c r="KXR12" s="10"/>
      <c r="KXS12" s="10"/>
      <c r="KXT12" s="10"/>
      <c r="KXU12" s="10"/>
      <c r="KXV12" s="10"/>
      <c r="KXW12" s="10"/>
      <c r="KXX12" s="10"/>
      <c r="KXY12" s="10"/>
      <c r="KXZ12" s="10"/>
      <c r="KYA12" s="10"/>
      <c r="KYB12" s="10"/>
      <c r="KYC12" s="10"/>
      <c r="KYD12" s="10"/>
      <c r="KYE12" s="10"/>
      <c r="KYF12" s="10"/>
      <c r="KYG12" s="10"/>
      <c r="KYH12" s="10"/>
      <c r="KYI12" s="10"/>
      <c r="KYJ12" s="10"/>
      <c r="KYK12" s="10"/>
      <c r="KYL12" s="10"/>
      <c r="KYM12" s="10"/>
      <c r="KYN12" s="10"/>
      <c r="KYO12" s="10"/>
      <c r="KYP12" s="10"/>
      <c r="KYQ12" s="10"/>
      <c r="KYR12" s="10"/>
      <c r="KYS12" s="10"/>
      <c r="KYT12" s="10"/>
      <c r="KYU12" s="10"/>
      <c r="KYV12" s="10"/>
      <c r="KYW12" s="10"/>
      <c r="KYX12" s="10"/>
      <c r="KYY12" s="10"/>
      <c r="KYZ12" s="10"/>
      <c r="KZA12" s="10"/>
      <c r="KZB12" s="10"/>
      <c r="KZC12" s="10"/>
      <c r="KZD12" s="10"/>
      <c r="KZE12" s="10"/>
      <c r="KZF12" s="10"/>
      <c r="KZG12" s="10"/>
      <c r="KZH12" s="10"/>
      <c r="KZI12" s="10"/>
      <c r="KZJ12" s="10"/>
      <c r="KZK12" s="10"/>
      <c r="KZL12" s="10"/>
      <c r="KZM12" s="10"/>
      <c r="KZN12" s="10"/>
      <c r="KZO12" s="10"/>
      <c r="KZP12" s="10"/>
      <c r="KZQ12" s="10"/>
      <c r="KZR12" s="10"/>
      <c r="KZS12" s="10"/>
      <c r="KZT12" s="10"/>
      <c r="KZU12" s="10"/>
      <c r="KZV12" s="10"/>
      <c r="KZW12" s="10"/>
      <c r="KZX12" s="10"/>
      <c r="KZY12" s="10"/>
      <c r="KZZ12" s="10"/>
      <c r="LAA12" s="10"/>
      <c r="LAB12" s="10"/>
      <c r="LAC12" s="10"/>
      <c r="LAD12" s="10"/>
      <c r="LAE12" s="10"/>
      <c r="LAF12" s="10"/>
      <c r="LAG12" s="10"/>
      <c r="LAH12" s="10"/>
      <c r="LAI12" s="10"/>
      <c r="LAJ12" s="10"/>
      <c r="LAK12" s="10"/>
      <c r="LAL12" s="10"/>
      <c r="LAM12" s="10"/>
      <c r="LAN12" s="10"/>
      <c r="LAO12" s="10"/>
      <c r="LAP12" s="10"/>
      <c r="LAQ12" s="10"/>
      <c r="LAR12" s="10"/>
      <c r="LAS12" s="10"/>
      <c r="LAT12" s="10"/>
      <c r="LAU12" s="10"/>
      <c r="LAV12" s="10"/>
      <c r="LAW12" s="10"/>
      <c r="LAX12" s="10"/>
      <c r="LAY12" s="10"/>
      <c r="LAZ12" s="10"/>
      <c r="LBA12" s="10"/>
      <c r="LBB12" s="10"/>
      <c r="LBC12" s="10"/>
      <c r="LBD12" s="10"/>
      <c r="LBE12" s="10"/>
      <c r="LBF12" s="10"/>
      <c r="LBG12" s="10"/>
      <c r="LBH12" s="10"/>
      <c r="LBI12" s="10"/>
      <c r="LBJ12" s="10"/>
      <c r="LBK12" s="10"/>
      <c r="LBL12" s="10"/>
      <c r="LBM12" s="10"/>
      <c r="LBN12" s="10"/>
      <c r="LBO12" s="10"/>
      <c r="LBP12" s="10"/>
      <c r="LBQ12" s="10"/>
      <c r="LBR12" s="10"/>
      <c r="LBS12" s="10"/>
      <c r="LBT12" s="10"/>
      <c r="LBU12" s="10"/>
      <c r="LBV12" s="10"/>
      <c r="LBW12" s="10"/>
      <c r="LBX12" s="10"/>
      <c r="LBY12" s="10"/>
      <c r="LBZ12" s="10"/>
      <c r="LCA12" s="10"/>
      <c r="LCB12" s="10"/>
      <c r="LCC12" s="10"/>
      <c r="LCD12" s="10"/>
      <c r="LCE12" s="10"/>
      <c r="LCF12" s="10"/>
      <c r="LCG12" s="10"/>
      <c r="LCH12" s="10"/>
      <c r="LCI12" s="10"/>
      <c r="LCJ12" s="10"/>
      <c r="LCK12" s="10"/>
      <c r="LCL12" s="10"/>
      <c r="LCM12" s="10"/>
      <c r="LCN12" s="10"/>
      <c r="LCO12" s="10"/>
      <c r="LCP12" s="10"/>
      <c r="LCQ12" s="10"/>
      <c r="LCR12" s="10"/>
      <c r="LCS12" s="10"/>
      <c r="LCT12" s="10"/>
      <c r="LCU12" s="10"/>
      <c r="LCV12" s="10"/>
      <c r="LCW12" s="10"/>
      <c r="LCX12" s="10"/>
      <c r="LCY12" s="10"/>
      <c r="LCZ12" s="10"/>
      <c r="LDA12" s="10"/>
      <c r="LDB12" s="10"/>
      <c r="LDC12" s="10"/>
      <c r="LDD12" s="10"/>
      <c r="LDE12" s="10"/>
      <c r="LDF12" s="10"/>
      <c r="LDG12" s="10"/>
      <c r="LDH12" s="10"/>
      <c r="LDI12" s="10"/>
      <c r="LDJ12" s="10"/>
      <c r="LDK12" s="10"/>
      <c r="LDL12" s="10"/>
      <c r="LDM12" s="10"/>
      <c r="LDN12" s="10"/>
      <c r="LDO12" s="10"/>
      <c r="LDP12" s="10"/>
      <c r="LDQ12" s="10"/>
      <c r="LDR12" s="10"/>
      <c r="LDS12" s="10"/>
      <c r="LDT12" s="10"/>
      <c r="LDU12" s="10"/>
      <c r="LDV12" s="10"/>
      <c r="LDW12" s="10"/>
      <c r="LDX12" s="10"/>
      <c r="LDY12" s="10"/>
      <c r="LDZ12" s="10"/>
      <c r="LEA12" s="10"/>
      <c r="LEB12" s="10"/>
      <c r="LEC12" s="10"/>
      <c r="LED12" s="10"/>
      <c r="LEE12" s="10"/>
      <c r="LEF12" s="10"/>
      <c r="LEG12" s="10"/>
      <c r="LEH12" s="10"/>
      <c r="LEI12" s="10"/>
      <c r="LEJ12" s="10"/>
      <c r="LEK12" s="10"/>
      <c r="LEL12" s="10"/>
      <c r="LEM12" s="10"/>
      <c r="LEN12" s="10"/>
      <c r="LEO12" s="10"/>
      <c r="LEP12" s="10"/>
      <c r="LEQ12" s="10"/>
      <c r="LER12" s="10"/>
      <c r="LES12" s="10"/>
      <c r="LET12" s="10"/>
      <c r="LEU12" s="10"/>
      <c r="LEV12" s="10"/>
      <c r="LEW12" s="10"/>
      <c r="LEX12" s="10"/>
      <c r="LEY12" s="10"/>
      <c r="LEZ12" s="10"/>
      <c r="LFA12" s="10"/>
      <c r="LFB12" s="10"/>
      <c r="LFC12" s="10"/>
      <c r="LFD12" s="10"/>
      <c r="LFE12" s="10"/>
      <c r="LFF12" s="10"/>
      <c r="LFG12" s="10"/>
      <c r="LFH12" s="10"/>
      <c r="LFI12" s="10"/>
      <c r="LFJ12" s="10"/>
      <c r="LFK12" s="10"/>
      <c r="LFL12" s="10"/>
      <c r="LFM12" s="10"/>
      <c r="LFN12" s="10"/>
      <c r="LFO12" s="10"/>
      <c r="LFP12" s="10"/>
      <c r="LFQ12" s="10"/>
      <c r="LFR12" s="10"/>
      <c r="LFS12" s="10"/>
      <c r="LFT12" s="10"/>
      <c r="LFU12" s="10"/>
      <c r="LFV12" s="10"/>
      <c r="LFW12" s="10"/>
      <c r="LFX12" s="10"/>
      <c r="LFY12" s="10"/>
      <c r="LFZ12" s="10"/>
      <c r="LGA12" s="10"/>
      <c r="LGB12" s="10"/>
      <c r="LGC12" s="10"/>
      <c r="LGD12" s="10"/>
      <c r="LGE12" s="10"/>
      <c r="LGF12" s="10"/>
      <c r="LGG12" s="10"/>
      <c r="LGH12" s="10"/>
      <c r="LGI12" s="10"/>
      <c r="LGJ12" s="10"/>
      <c r="LGK12" s="10"/>
      <c r="LGL12" s="10"/>
      <c r="LGM12" s="10"/>
      <c r="LGN12" s="10"/>
      <c r="LGO12" s="10"/>
      <c r="LGP12" s="10"/>
      <c r="LGQ12" s="10"/>
      <c r="LGR12" s="10"/>
      <c r="LGS12" s="10"/>
      <c r="LGT12" s="10"/>
      <c r="LGU12" s="10"/>
      <c r="LGV12" s="10"/>
      <c r="LGW12" s="10"/>
      <c r="LGX12" s="10"/>
      <c r="LGY12" s="10"/>
      <c r="LGZ12" s="10"/>
      <c r="LHA12" s="10"/>
      <c r="LHB12" s="10"/>
      <c r="LHC12" s="10"/>
      <c r="LHD12" s="10"/>
      <c r="LHE12" s="10"/>
      <c r="LHF12" s="10"/>
      <c r="LHG12" s="10"/>
      <c r="LHH12" s="10"/>
      <c r="LHI12" s="10"/>
      <c r="LHJ12" s="10"/>
      <c r="LHK12" s="10"/>
      <c r="LHL12" s="10"/>
      <c r="LHM12" s="10"/>
      <c r="LHN12" s="10"/>
      <c r="LHO12" s="10"/>
      <c r="LHP12" s="10"/>
      <c r="LHQ12" s="10"/>
      <c r="LHR12" s="10"/>
      <c r="LHS12" s="10"/>
      <c r="LHT12" s="10"/>
      <c r="LHU12" s="10"/>
      <c r="LHV12" s="10"/>
      <c r="LHW12" s="10"/>
      <c r="LHX12" s="10"/>
      <c r="LHY12" s="10"/>
      <c r="LHZ12" s="10"/>
      <c r="LIA12" s="10"/>
      <c r="LIB12" s="10"/>
      <c r="LIC12" s="10"/>
      <c r="LID12" s="10"/>
      <c r="LIE12" s="10"/>
      <c r="LIF12" s="10"/>
      <c r="LIG12" s="10"/>
      <c r="LIH12" s="10"/>
      <c r="LII12" s="10"/>
      <c r="LIJ12" s="10"/>
      <c r="LIK12" s="10"/>
      <c r="LIL12" s="10"/>
      <c r="LIM12" s="10"/>
      <c r="LIN12" s="10"/>
      <c r="LIO12" s="10"/>
      <c r="LIP12" s="10"/>
      <c r="LIQ12" s="10"/>
      <c r="LIR12" s="10"/>
      <c r="LIS12" s="10"/>
      <c r="LIT12" s="10"/>
      <c r="LIU12" s="10"/>
      <c r="LIV12" s="10"/>
      <c r="LIW12" s="10"/>
      <c r="LIX12" s="10"/>
      <c r="LIY12" s="10"/>
      <c r="LIZ12" s="10"/>
      <c r="LJA12" s="10"/>
      <c r="LJB12" s="10"/>
      <c r="LJC12" s="10"/>
      <c r="LJD12" s="10"/>
      <c r="LJE12" s="10"/>
      <c r="LJF12" s="10"/>
      <c r="LJG12" s="10"/>
      <c r="LJH12" s="10"/>
      <c r="LJI12" s="10"/>
      <c r="LJJ12" s="10"/>
      <c r="LJK12" s="10"/>
      <c r="LJL12" s="10"/>
      <c r="LJM12" s="10"/>
      <c r="LJN12" s="10"/>
      <c r="LJO12" s="10"/>
      <c r="LJP12" s="10"/>
      <c r="LJQ12" s="10"/>
      <c r="LJR12" s="10"/>
      <c r="LJS12" s="10"/>
      <c r="LJT12" s="10"/>
      <c r="LJU12" s="10"/>
      <c r="LJV12" s="10"/>
      <c r="LJW12" s="10"/>
      <c r="LJX12" s="10"/>
      <c r="LJY12" s="10"/>
      <c r="LJZ12" s="10"/>
      <c r="LKA12" s="10"/>
      <c r="LKB12" s="10"/>
      <c r="LKC12" s="10"/>
      <c r="LKD12" s="10"/>
      <c r="LKE12" s="10"/>
      <c r="LKF12" s="10"/>
      <c r="LKG12" s="10"/>
      <c r="LKH12" s="10"/>
      <c r="LKI12" s="10"/>
      <c r="LKJ12" s="10"/>
      <c r="LKK12" s="10"/>
      <c r="LKL12" s="10"/>
      <c r="LKM12" s="10"/>
      <c r="LKN12" s="10"/>
      <c r="LKO12" s="10"/>
      <c r="LKP12" s="10"/>
      <c r="LKQ12" s="10"/>
      <c r="LKR12" s="10"/>
      <c r="LKS12" s="10"/>
      <c r="LKT12" s="10"/>
      <c r="LKU12" s="10"/>
      <c r="LKV12" s="10"/>
      <c r="LKW12" s="10"/>
      <c r="LKX12" s="10"/>
      <c r="LKY12" s="10"/>
      <c r="LKZ12" s="10"/>
      <c r="LLA12" s="10"/>
      <c r="LLB12" s="10"/>
      <c r="LLC12" s="10"/>
      <c r="LLD12" s="10"/>
      <c r="LLE12" s="10"/>
      <c r="LLF12" s="10"/>
      <c r="LLG12" s="10"/>
      <c r="LLH12" s="10"/>
      <c r="LLI12" s="10"/>
      <c r="LLJ12" s="10"/>
      <c r="LLK12" s="10"/>
      <c r="LLL12" s="10"/>
      <c r="LLM12" s="10"/>
      <c r="LLN12" s="10"/>
      <c r="LLO12" s="10"/>
      <c r="LLP12" s="10"/>
      <c r="LLQ12" s="10"/>
      <c r="LLR12" s="10"/>
      <c r="LLS12" s="10"/>
      <c r="LLT12" s="10"/>
      <c r="LLU12" s="10"/>
      <c r="LLV12" s="10"/>
      <c r="LLW12" s="10"/>
      <c r="LLX12" s="10"/>
      <c r="LLY12" s="10"/>
      <c r="LLZ12" s="10"/>
      <c r="LMA12" s="10"/>
      <c r="LMB12" s="10"/>
      <c r="LMC12" s="10"/>
      <c r="LMD12" s="10"/>
      <c r="LME12" s="10"/>
      <c r="LMF12" s="10"/>
      <c r="LMG12" s="10"/>
      <c r="LMH12" s="10"/>
      <c r="LMI12" s="10"/>
      <c r="LMJ12" s="10"/>
      <c r="LMK12" s="10"/>
      <c r="LML12" s="10"/>
      <c r="LMM12" s="10"/>
      <c r="LMN12" s="10"/>
      <c r="LMO12" s="10"/>
      <c r="LMP12" s="10"/>
      <c r="LMQ12" s="10"/>
      <c r="LMR12" s="10"/>
      <c r="LMS12" s="10"/>
      <c r="LMT12" s="10"/>
      <c r="LMU12" s="10"/>
      <c r="LMV12" s="10"/>
      <c r="LMW12" s="10"/>
      <c r="LMX12" s="10"/>
      <c r="LMY12" s="10"/>
      <c r="LMZ12" s="10"/>
      <c r="LNA12" s="10"/>
      <c r="LNB12" s="10"/>
      <c r="LNC12" s="10"/>
      <c r="LND12" s="10"/>
      <c r="LNE12" s="10"/>
      <c r="LNF12" s="10"/>
      <c r="LNG12" s="10"/>
      <c r="LNH12" s="10"/>
      <c r="LNI12" s="10"/>
      <c r="LNJ12" s="10"/>
      <c r="LNK12" s="10"/>
      <c r="LNL12" s="10"/>
      <c r="LNM12" s="10"/>
      <c r="LNN12" s="10"/>
      <c r="LNO12" s="10"/>
      <c r="LNP12" s="10"/>
      <c r="LNQ12" s="10"/>
      <c r="LNR12" s="10"/>
      <c r="LNS12" s="10"/>
      <c r="LNT12" s="10"/>
      <c r="LNU12" s="10"/>
      <c r="LNV12" s="10"/>
      <c r="LNW12" s="10"/>
      <c r="LNX12" s="10"/>
      <c r="LNY12" s="10"/>
      <c r="LNZ12" s="10"/>
      <c r="LOA12" s="10"/>
      <c r="LOB12" s="10"/>
      <c r="LOC12" s="10"/>
      <c r="LOD12" s="10"/>
      <c r="LOE12" s="10"/>
      <c r="LOF12" s="10"/>
      <c r="LOG12" s="10"/>
      <c r="LOH12" s="10"/>
      <c r="LOI12" s="10"/>
      <c r="LOJ12" s="10"/>
      <c r="LOK12" s="10"/>
      <c r="LOL12" s="10"/>
      <c r="LOM12" s="10"/>
      <c r="LON12" s="10"/>
      <c r="LOO12" s="10"/>
      <c r="LOP12" s="10"/>
      <c r="LOQ12" s="10"/>
      <c r="LOR12" s="10"/>
      <c r="LOS12" s="10"/>
      <c r="LOT12" s="10"/>
      <c r="LOU12" s="10"/>
      <c r="LOV12" s="10"/>
      <c r="LOW12" s="10"/>
      <c r="LOX12" s="10"/>
      <c r="LOY12" s="10"/>
      <c r="LOZ12" s="10"/>
      <c r="LPA12" s="10"/>
      <c r="LPB12" s="10"/>
      <c r="LPC12" s="10"/>
      <c r="LPD12" s="10"/>
      <c r="LPE12" s="10"/>
      <c r="LPF12" s="10"/>
      <c r="LPG12" s="10"/>
      <c r="LPH12" s="10"/>
      <c r="LPI12" s="10"/>
      <c r="LPJ12" s="10"/>
      <c r="LPK12" s="10"/>
      <c r="LPL12" s="10"/>
      <c r="LPM12" s="10"/>
      <c r="LPN12" s="10"/>
      <c r="LPO12" s="10"/>
      <c r="LPP12" s="10"/>
      <c r="LPQ12" s="10"/>
      <c r="LPR12" s="10"/>
      <c r="LPS12" s="10"/>
      <c r="LPT12" s="10"/>
      <c r="LPU12" s="10"/>
      <c r="LPV12" s="10"/>
      <c r="LPW12" s="10"/>
      <c r="LPX12" s="10"/>
      <c r="LPY12" s="10"/>
      <c r="LPZ12" s="10"/>
      <c r="LQA12" s="10"/>
      <c r="LQB12" s="10"/>
      <c r="LQC12" s="10"/>
      <c r="LQD12" s="10"/>
      <c r="LQE12" s="10"/>
      <c r="LQF12" s="10"/>
      <c r="LQG12" s="10"/>
      <c r="LQH12" s="10"/>
      <c r="LQI12" s="10"/>
      <c r="LQJ12" s="10"/>
      <c r="LQK12" s="10"/>
      <c r="LQL12" s="10"/>
      <c r="LQM12" s="10"/>
      <c r="LQN12" s="10"/>
      <c r="LQO12" s="10"/>
      <c r="LQP12" s="10"/>
      <c r="LQQ12" s="10"/>
      <c r="LQR12" s="10"/>
      <c r="LQS12" s="10"/>
      <c r="LQT12" s="10"/>
      <c r="LQU12" s="10"/>
      <c r="LQV12" s="10"/>
      <c r="LQW12" s="10"/>
      <c r="LQX12" s="10"/>
      <c r="LQY12" s="10"/>
      <c r="LQZ12" s="10"/>
      <c r="LRA12" s="10"/>
      <c r="LRB12" s="10"/>
      <c r="LRC12" s="10"/>
      <c r="LRD12" s="10"/>
      <c r="LRE12" s="10"/>
      <c r="LRF12" s="10"/>
      <c r="LRG12" s="10"/>
      <c r="LRH12" s="10"/>
      <c r="LRI12" s="10"/>
      <c r="LRJ12" s="10"/>
      <c r="LRK12" s="10"/>
      <c r="LRL12" s="10"/>
      <c r="LRM12" s="10"/>
      <c r="LRN12" s="10"/>
      <c r="LRO12" s="10"/>
      <c r="LRP12" s="10"/>
      <c r="LRQ12" s="10"/>
      <c r="LRR12" s="10"/>
      <c r="LRS12" s="10"/>
      <c r="LRT12" s="10"/>
      <c r="LRU12" s="10"/>
      <c r="LRV12" s="10"/>
      <c r="LRW12" s="10"/>
      <c r="LRX12" s="10"/>
      <c r="LRY12" s="10"/>
      <c r="LRZ12" s="10"/>
      <c r="LSA12" s="10"/>
      <c r="LSB12" s="10"/>
      <c r="LSC12" s="10"/>
      <c r="LSD12" s="10"/>
      <c r="LSE12" s="10"/>
      <c r="LSF12" s="10"/>
      <c r="LSG12" s="10"/>
      <c r="LSH12" s="10"/>
      <c r="LSI12" s="10"/>
      <c r="LSJ12" s="10"/>
      <c r="LSK12" s="10"/>
      <c r="LSL12" s="10"/>
      <c r="LSM12" s="10"/>
      <c r="LSN12" s="10"/>
      <c r="LSO12" s="10"/>
      <c r="LSP12" s="10"/>
      <c r="LSQ12" s="10"/>
      <c r="LSR12" s="10"/>
      <c r="LSS12" s="10"/>
      <c r="LST12" s="10"/>
      <c r="LSU12" s="10"/>
      <c r="LSV12" s="10"/>
      <c r="LSW12" s="10"/>
      <c r="LSX12" s="10"/>
      <c r="LSY12" s="10"/>
      <c r="LSZ12" s="10"/>
      <c r="LTA12" s="10"/>
      <c r="LTB12" s="10"/>
      <c r="LTC12" s="10"/>
      <c r="LTD12" s="10"/>
      <c r="LTE12" s="10"/>
      <c r="LTF12" s="10"/>
      <c r="LTG12" s="10"/>
      <c r="LTH12" s="10"/>
      <c r="LTI12" s="10"/>
      <c r="LTJ12" s="10"/>
      <c r="LTK12" s="10"/>
      <c r="LTL12" s="10"/>
      <c r="LTM12" s="10"/>
      <c r="LTN12" s="10"/>
      <c r="LTO12" s="10"/>
      <c r="LTP12" s="10"/>
      <c r="LTQ12" s="10"/>
      <c r="LTR12" s="10"/>
      <c r="LTS12" s="10"/>
      <c r="LTT12" s="10"/>
      <c r="LTU12" s="10"/>
      <c r="LTV12" s="10"/>
      <c r="LTW12" s="10"/>
      <c r="LTX12" s="10"/>
      <c r="LTY12" s="10"/>
      <c r="LTZ12" s="10"/>
      <c r="LUA12" s="10"/>
      <c r="LUB12" s="10"/>
      <c r="LUC12" s="10"/>
      <c r="LUD12" s="10"/>
      <c r="LUE12" s="10"/>
      <c r="LUF12" s="10"/>
      <c r="LUG12" s="10"/>
      <c r="LUH12" s="10"/>
      <c r="LUI12" s="10"/>
      <c r="LUJ12" s="10"/>
      <c r="LUK12" s="10"/>
      <c r="LUL12" s="10"/>
      <c r="LUM12" s="10"/>
      <c r="LUN12" s="10"/>
      <c r="LUO12" s="10"/>
      <c r="LUP12" s="10"/>
      <c r="LUQ12" s="10"/>
      <c r="LUR12" s="10"/>
      <c r="LUS12" s="10"/>
      <c r="LUT12" s="10"/>
      <c r="LVQ12" s="10"/>
      <c r="LVR12" s="10"/>
      <c r="LVS12" s="10"/>
      <c r="LVT12" s="10"/>
      <c r="LVU12" s="10"/>
      <c r="LVV12" s="10"/>
      <c r="LVW12" s="10"/>
      <c r="LVX12" s="10"/>
      <c r="LVY12" s="10"/>
      <c r="LVZ12" s="10"/>
      <c r="LWA12" s="10"/>
      <c r="LWB12" s="10"/>
      <c r="LWC12" s="10"/>
      <c r="LWD12" s="10"/>
      <c r="MFI12" s="10"/>
      <c r="MFJ12" s="10"/>
      <c r="MFK12" s="10"/>
      <c r="MFL12" s="10"/>
      <c r="MFM12" s="10"/>
      <c r="MFN12" s="10"/>
      <c r="MFO12" s="10"/>
      <c r="MFP12" s="10"/>
      <c r="MFQ12" s="10"/>
      <c r="MFR12" s="10"/>
      <c r="MFS12" s="10"/>
      <c r="MFT12" s="10"/>
      <c r="MFU12" s="10"/>
      <c r="MFV12" s="10"/>
      <c r="MFW12" s="10"/>
      <c r="MFX12" s="10"/>
      <c r="MFY12" s="10"/>
      <c r="MFZ12" s="10"/>
      <c r="MPK12" s="10"/>
      <c r="MPL12" s="10"/>
      <c r="MPM12" s="10"/>
      <c r="MPN12" s="10"/>
      <c r="MPO12" s="10"/>
      <c r="MPP12" s="10"/>
      <c r="MPQ12" s="10"/>
      <c r="MPR12" s="10"/>
      <c r="MPS12" s="10"/>
      <c r="MPT12" s="10"/>
      <c r="MPU12" s="10"/>
      <c r="MPV12" s="10"/>
      <c r="MZE12" s="10"/>
      <c r="MZF12" s="10"/>
      <c r="MZG12" s="10"/>
      <c r="MZH12" s="10"/>
      <c r="MZI12" s="10"/>
      <c r="MZJ12" s="10"/>
      <c r="MZK12" s="10"/>
      <c r="MZL12" s="10"/>
      <c r="MZM12" s="10"/>
      <c r="MZN12" s="10"/>
      <c r="MZO12" s="10"/>
      <c r="MZP12" s="10"/>
      <c r="MZQ12" s="10"/>
      <c r="MZR12" s="10"/>
      <c r="NJC12" s="10"/>
      <c r="NJD12" s="10"/>
      <c r="NJE12" s="10"/>
      <c r="NJF12" s="10"/>
      <c r="NJG12" s="10"/>
      <c r="NJH12" s="10"/>
      <c r="NJI12" s="10"/>
      <c r="NJJ12" s="10"/>
      <c r="NJK12" s="10"/>
      <c r="NJL12" s="10"/>
      <c r="NJM12" s="10"/>
      <c r="NJN12" s="10"/>
      <c r="NSZ12" s="10"/>
      <c r="NTA12" s="10"/>
      <c r="NTB12" s="10"/>
      <c r="NTC12" s="10"/>
      <c r="NTD12" s="10"/>
      <c r="NTE12" s="10"/>
      <c r="NTF12" s="10"/>
      <c r="NTG12" s="10"/>
      <c r="NTH12" s="10"/>
      <c r="NTI12" s="10"/>
      <c r="NTJ12" s="10"/>
      <c r="OCU12" s="10"/>
      <c r="OCV12" s="10"/>
      <c r="OCW12" s="10"/>
      <c r="OCX12" s="10"/>
      <c r="OCY12" s="10"/>
      <c r="OCZ12" s="10"/>
      <c r="ODA12" s="10"/>
      <c r="ODB12" s="10"/>
      <c r="ODC12" s="10"/>
      <c r="ODD12" s="10"/>
      <c r="ODE12" s="10"/>
      <c r="ODF12" s="10"/>
      <c r="OMR12" s="10"/>
      <c r="OMS12" s="10"/>
      <c r="OMT12" s="10"/>
      <c r="OMU12" s="10"/>
      <c r="OMV12" s="10"/>
      <c r="OMW12" s="10"/>
      <c r="OMX12" s="10"/>
      <c r="OMY12" s="10"/>
      <c r="OMZ12" s="10"/>
      <c r="ONA12" s="10"/>
      <c r="ONB12" s="10"/>
      <c r="OWN12" s="10"/>
      <c r="OWO12" s="10"/>
      <c r="OWP12" s="10"/>
      <c r="OWQ12" s="10"/>
      <c r="OWR12" s="10"/>
      <c r="OWS12" s="10"/>
      <c r="OWT12" s="10"/>
      <c r="OWU12" s="10"/>
      <c r="OWV12" s="10"/>
      <c r="OWW12" s="10"/>
      <c r="OWX12" s="10"/>
      <c r="PGK12" s="10"/>
      <c r="PGL12" s="10"/>
      <c r="PGM12" s="10"/>
      <c r="PGN12" s="10"/>
      <c r="PGO12" s="10"/>
      <c r="PGP12" s="10"/>
      <c r="PGQ12" s="10"/>
      <c r="PGR12" s="10"/>
      <c r="PGS12" s="10"/>
      <c r="PGT12" s="10"/>
      <c r="PQG12" s="10"/>
      <c r="PQH12" s="10"/>
      <c r="PQI12" s="10"/>
      <c r="PQJ12" s="10"/>
      <c r="PQK12" s="10"/>
      <c r="PQL12" s="10"/>
      <c r="PQM12" s="10"/>
      <c r="PQN12" s="10"/>
      <c r="PQO12" s="10"/>
      <c r="PQP12" s="10"/>
      <c r="PQQ12" s="10"/>
      <c r="PQR12" s="10"/>
      <c r="PQS12" s="10"/>
      <c r="PQT12" s="10"/>
      <c r="PQU12" s="10"/>
      <c r="PQV12" s="10"/>
      <c r="PQW12" s="10"/>
      <c r="PQX12" s="10"/>
      <c r="PQY12" s="10"/>
      <c r="PQZ12" s="10"/>
      <c r="PRA12" s="10"/>
      <c r="PRB12" s="10"/>
      <c r="PRC12" s="10"/>
      <c r="PRD12" s="10"/>
      <c r="PRE12" s="10"/>
      <c r="PRF12" s="10"/>
      <c r="PRG12" s="10"/>
      <c r="PRH12" s="10"/>
      <c r="PRI12" s="10"/>
      <c r="PRJ12" s="10"/>
      <c r="PRK12" s="10"/>
      <c r="PRL12" s="10"/>
      <c r="PRM12" s="10"/>
      <c r="PRN12" s="10"/>
      <c r="PRO12" s="10"/>
      <c r="PRP12" s="10"/>
      <c r="PRQ12" s="10"/>
      <c r="PRR12" s="10"/>
      <c r="PRS12" s="10"/>
      <c r="PRT12" s="10"/>
      <c r="PRU12" s="10"/>
      <c r="PRV12" s="10"/>
      <c r="PRW12" s="10"/>
      <c r="PRX12" s="10"/>
      <c r="PRY12" s="10"/>
      <c r="PRZ12" s="10"/>
      <c r="PSA12" s="10"/>
      <c r="PSB12" s="10"/>
      <c r="PSC12" s="10"/>
      <c r="PSD12" s="10"/>
      <c r="PSE12" s="10"/>
      <c r="PSF12" s="10"/>
      <c r="PSG12" s="10"/>
      <c r="PSH12" s="10"/>
      <c r="PSI12" s="10"/>
      <c r="PSJ12" s="10"/>
      <c r="PSK12" s="10"/>
      <c r="PSL12" s="10"/>
      <c r="PSM12" s="10"/>
      <c r="PSN12" s="10"/>
      <c r="PSO12" s="10"/>
      <c r="PSP12" s="10"/>
      <c r="PSQ12" s="10"/>
      <c r="PSR12" s="10"/>
      <c r="PSS12" s="10"/>
      <c r="PST12" s="10"/>
      <c r="PSU12" s="10"/>
      <c r="PSV12" s="10"/>
      <c r="PSW12" s="10"/>
      <c r="PSX12" s="10"/>
      <c r="PSY12" s="10"/>
      <c r="PSZ12" s="10"/>
      <c r="PTA12" s="10"/>
      <c r="PTB12" s="10"/>
      <c r="PTC12" s="10"/>
      <c r="PTD12" s="10"/>
      <c r="PTE12" s="10"/>
      <c r="PTF12" s="10"/>
      <c r="PTG12" s="10"/>
      <c r="PTH12" s="10"/>
      <c r="PTI12" s="10"/>
      <c r="PTJ12" s="10"/>
      <c r="PTK12" s="10"/>
      <c r="PTL12" s="10"/>
      <c r="PTM12" s="10"/>
      <c r="PTN12" s="10"/>
      <c r="PTO12" s="10"/>
      <c r="PTP12" s="10"/>
      <c r="PTQ12" s="10"/>
      <c r="PTR12" s="10"/>
      <c r="PTS12" s="10"/>
      <c r="PTT12" s="10"/>
      <c r="PTU12" s="10"/>
      <c r="PTV12" s="10"/>
      <c r="PTW12" s="10"/>
      <c r="PTX12" s="10"/>
      <c r="PTY12" s="10"/>
      <c r="PTZ12" s="10"/>
      <c r="PUA12" s="10"/>
      <c r="PUB12" s="10"/>
      <c r="PUC12" s="10"/>
      <c r="PUD12" s="10"/>
      <c r="PUE12" s="10"/>
      <c r="PUF12" s="10"/>
      <c r="PUG12" s="10"/>
      <c r="PUH12" s="10"/>
      <c r="PUI12" s="10"/>
      <c r="PUJ12" s="10"/>
      <c r="PUK12" s="10"/>
      <c r="PUL12" s="10"/>
      <c r="PUM12" s="10"/>
      <c r="PUN12" s="10"/>
      <c r="PUO12" s="10"/>
      <c r="PUP12" s="10"/>
      <c r="PUQ12" s="10"/>
      <c r="PUR12" s="10"/>
      <c r="PUS12" s="10"/>
      <c r="PUT12" s="10"/>
      <c r="PUU12" s="10"/>
      <c r="PUV12" s="10"/>
      <c r="PUW12" s="10"/>
      <c r="PUX12" s="10"/>
      <c r="PUY12" s="10"/>
      <c r="PUZ12" s="10"/>
      <c r="PVA12" s="10"/>
      <c r="PVB12" s="10"/>
      <c r="PVC12" s="10"/>
      <c r="PVD12" s="10"/>
      <c r="PVE12" s="10"/>
      <c r="PVF12" s="10"/>
      <c r="PVG12" s="10"/>
      <c r="PVH12" s="10"/>
      <c r="PVI12" s="10"/>
      <c r="PVJ12" s="10"/>
      <c r="PVK12" s="10"/>
      <c r="PVL12" s="10"/>
      <c r="PVM12" s="10"/>
      <c r="PVN12" s="10"/>
      <c r="PVO12" s="10"/>
      <c r="PVP12" s="10"/>
      <c r="PVQ12" s="10"/>
      <c r="PVR12" s="10"/>
      <c r="PVS12" s="10"/>
      <c r="PVT12" s="10"/>
      <c r="PVU12" s="10"/>
      <c r="PVV12" s="10"/>
      <c r="PVW12" s="10"/>
      <c r="PVX12" s="10"/>
      <c r="PVY12" s="10"/>
      <c r="PVZ12" s="10"/>
      <c r="PWA12" s="10"/>
      <c r="PWB12" s="10"/>
      <c r="PWC12" s="10"/>
      <c r="PWD12" s="10"/>
      <c r="PWE12" s="10"/>
      <c r="PWF12" s="10"/>
      <c r="PWG12" s="10"/>
      <c r="PWH12" s="10"/>
      <c r="PWI12" s="10"/>
      <c r="PWJ12" s="10"/>
      <c r="PWK12" s="10"/>
      <c r="PWL12" s="10"/>
      <c r="PWM12" s="10"/>
      <c r="PWN12" s="10"/>
      <c r="PWO12" s="10"/>
      <c r="PWP12" s="10"/>
      <c r="PWQ12" s="10"/>
      <c r="PWR12" s="10"/>
      <c r="PWS12" s="10"/>
      <c r="PWT12" s="10"/>
      <c r="PWU12" s="10"/>
      <c r="PWV12" s="10"/>
      <c r="PWW12" s="10"/>
      <c r="PWX12" s="10"/>
      <c r="PWY12" s="10"/>
      <c r="PWZ12" s="10"/>
      <c r="PXA12" s="10"/>
      <c r="PXB12" s="10"/>
      <c r="PXC12" s="10"/>
      <c r="PXD12" s="10"/>
      <c r="PXE12" s="10"/>
      <c r="PXF12" s="10"/>
      <c r="PXG12" s="10"/>
      <c r="PXH12" s="10"/>
      <c r="PXI12" s="10"/>
      <c r="PXJ12" s="10"/>
      <c r="PXK12" s="10"/>
      <c r="PXL12" s="10"/>
      <c r="PXM12" s="10"/>
      <c r="PXN12" s="10"/>
      <c r="PXO12" s="10"/>
      <c r="PXP12" s="10"/>
      <c r="PXQ12" s="10"/>
      <c r="PXR12" s="10"/>
      <c r="PXS12" s="10"/>
      <c r="PXT12" s="10"/>
      <c r="PXU12" s="10"/>
      <c r="PXV12" s="10"/>
      <c r="PXW12" s="10"/>
      <c r="PXX12" s="10"/>
      <c r="PXY12" s="10"/>
      <c r="PXZ12" s="10"/>
      <c r="PYA12" s="10"/>
      <c r="PYB12" s="10"/>
      <c r="PYC12" s="10"/>
      <c r="PYD12" s="10"/>
      <c r="PYE12" s="10"/>
      <c r="PYF12" s="10"/>
      <c r="PYG12" s="10"/>
      <c r="PYH12" s="10"/>
      <c r="PYI12" s="10"/>
      <c r="PYJ12" s="10"/>
      <c r="PYK12" s="10"/>
      <c r="PYL12" s="10"/>
      <c r="PYM12" s="10"/>
      <c r="PYN12" s="10"/>
      <c r="PYO12" s="10"/>
      <c r="PYP12" s="10"/>
      <c r="PYQ12" s="10"/>
      <c r="PYR12" s="10"/>
      <c r="PYS12" s="10"/>
      <c r="PYT12" s="10"/>
      <c r="PYU12" s="10"/>
      <c r="PYV12" s="10"/>
      <c r="PYW12" s="10"/>
      <c r="PYX12" s="10"/>
      <c r="PYY12" s="10"/>
      <c r="PYZ12" s="10"/>
      <c r="PZA12" s="10"/>
      <c r="PZB12" s="10"/>
      <c r="PZC12" s="10"/>
      <c r="PZD12" s="10"/>
      <c r="PZE12" s="10"/>
      <c r="PZF12" s="10"/>
      <c r="PZG12" s="10"/>
      <c r="PZH12" s="10"/>
      <c r="PZI12" s="10"/>
      <c r="PZJ12" s="10"/>
      <c r="PZK12" s="10"/>
      <c r="PZL12" s="10"/>
      <c r="PZM12" s="10"/>
      <c r="PZN12" s="10"/>
      <c r="PZO12" s="10"/>
      <c r="PZP12" s="10"/>
      <c r="PZQ12" s="10"/>
      <c r="PZR12" s="10"/>
      <c r="PZS12" s="10"/>
      <c r="PZT12" s="10"/>
      <c r="PZU12" s="10"/>
      <c r="PZV12" s="10"/>
      <c r="PZW12" s="10"/>
      <c r="PZX12" s="10"/>
      <c r="PZY12" s="10"/>
      <c r="PZZ12" s="10"/>
      <c r="QAA12" s="10"/>
      <c r="QAB12" s="10"/>
      <c r="QAC12" s="10"/>
      <c r="QAD12" s="10"/>
      <c r="QAE12" s="10"/>
      <c r="QAF12" s="10"/>
      <c r="QAG12" s="10"/>
      <c r="QAH12" s="10"/>
      <c r="QAI12" s="10"/>
      <c r="QAJ12" s="10"/>
      <c r="QAK12" s="10"/>
      <c r="QAL12" s="10"/>
      <c r="QAM12" s="10"/>
      <c r="QAN12" s="10"/>
      <c r="QAO12" s="10"/>
      <c r="QAP12" s="10"/>
      <c r="QAQ12" s="10"/>
      <c r="QAR12" s="10"/>
      <c r="QAS12" s="10"/>
      <c r="QAT12" s="10"/>
      <c r="QAU12" s="10"/>
      <c r="QAV12" s="10"/>
      <c r="QAW12" s="10"/>
      <c r="QAX12" s="10"/>
      <c r="QAY12" s="10"/>
      <c r="QAZ12" s="10"/>
      <c r="QBA12" s="10"/>
      <c r="QBB12" s="10"/>
      <c r="QBC12" s="10"/>
      <c r="QBD12" s="10"/>
      <c r="QBE12" s="10"/>
      <c r="QBF12" s="10"/>
      <c r="QBG12" s="10"/>
      <c r="QBH12" s="10"/>
      <c r="QBI12" s="10"/>
      <c r="QBJ12" s="10"/>
      <c r="QBK12" s="10"/>
      <c r="QBL12" s="10"/>
      <c r="QBM12" s="10"/>
      <c r="QBN12" s="10"/>
      <c r="QBO12" s="10"/>
      <c r="QBP12" s="10"/>
      <c r="QBQ12" s="10"/>
      <c r="QBR12" s="10"/>
      <c r="QBS12" s="10"/>
      <c r="QBT12" s="10"/>
      <c r="QBU12" s="10"/>
      <c r="QBV12" s="10"/>
      <c r="QBW12" s="10"/>
      <c r="QBX12" s="10"/>
      <c r="QBY12" s="10"/>
      <c r="QBZ12" s="10"/>
      <c r="QCA12" s="10"/>
      <c r="QCB12" s="10"/>
      <c r="QCC12" s="10"/>
      <c r="QCD12" s="10"/>
      <c r="QCE12" s="10"/>
      <c r="QCF12" s="10"/>
      <c r="QCG12" s="10"/>
      <c r="QCH12" s="10"/>
      <c r="QCI12" s="10"/>
      <c r="QCJ12" s="10"/>
      <c r="QCK12" s="10"/>
      <c r="QCL12" s="10"/>
      <c r="QCM12" s="10"/>
      <c r="QCN12" s="10"/>
      <c r="QCO12" s="10"/>
      <c r="QCP12" s="10"/>
      <c r="QCQ12" s="10"/>
      <c r="QCR12" s="10"/>
      <c r="QCS12" s="10"/>
      <c r="QCT12" s="10"/>
      <c r="QCU12" s="10"/>
      <c r="QCV12" s="10"/>
      <c r="QCW12" s="10"/>
      <c r="QCX12" s="10"/>
      <c r="QCY12" s="10"/>
      <c r="QCZ12" s="10"/>
      <c r="QDA12" s="10"/>
      <c r="QDB12" s="10"/>
      <c r="QDC12" s="10"/>
      <c r="QDD12" s="10"/>
      <c r="QDE12" s="10"/>
      <c r="QDF12" s="10"/>
      <c r="QDG12" s="10"/>
      <c r="QDH12" s="10"/>
      <c r="QDI12" s="10"/>
      <c r="QDJ12" s="10"/>
      <c r="QDK12" s="10"/>
      <c r="QDL12" s="10"/>
      <c r="QDM12" s="10"/>
      <c r="QDN12" s="10"/>
      <c r="QDO12" s="10"/>
      <c r="QDP12" s="10"/>
      <c r="QDQ12" s="10"/>
      <c r="QDR12" s="10"/>
      <c r="QDS12" s="10"/>
      <c r="QDT12" s="10"/>
      <c r="QDU12" s="10"/>
      <c r="QDV12" s="10"/>
      <c r="QDW12" s="10"/>
      <c r="QDX12" s="10"/>
      <c r="QDY12" s="10"/>
      <c r="QDZ12" s="10"/>
      <c r="QEA12" s="10"/>
      <c r="QEB12" s="10"/>
      <c r="QEC12" s="10"/>
      <c r="QED12" s="10"/>
      <c r="QEE12" s="10"/>
      <c r="QEF12" s="10"/>
      <c r="QEG12" s="10"/>
      <c r="QEH12" s="10"/>
      <c r="QEI12" s="10"/>
      <c r="QEJ12" s="10"/>
      <c r="QEK12" s="10"/>
      <c r="QEL12" s="10"/>
      <c r="QEM12" s="10"/>
      <c r="QEN12" s="10"/>
      <c r="QEO12" s="10"/>
      <c r="QEP12" s="10"/>
      <c r="QEQ12" s="10"/>
      <c r="QER12" s="10"/>
      <c r="QES12" s="10"/>
      <c r="QET12" s="10"/>
      <c r="QEU12" s="10"/>
      <c r="QEV12" s="10"/>
      <c r="QEW12" s="10"/>
      <c r="QEX12" s="10"/>
      <c r="QEY12" s="10"/>
      <c r="QEZ12" s="10"/>
      <c r="QFA12" s="10"/>
      <c r="QFB12" s="10"/>
      <c r="QFC12" s="10"/>
      <c r="QFD12" s="10"/>
      <c r="QFE12" s="10"/>
      <c r="QFF12" s="10"/>
      <c r="QFG12" s="10"/>
      <c r="QFH12" s="10"/>
      <c r="QFI12" s="10"/>
      <c r="QFJ12" s="10"/>
      <c r="QFK12" s="10"/>
      <c r="QFL12" s="10"/>
      <c r="QFM12" s="10"/>
      <c r="QFN12" s="10"/>
      <c r="QFO12" s="10"/>
      <c r="QFP12" s="10"/>
      <c r="QFQ12" s="10"/>
      <c r="QFR12" s="10"/>
      <c r="QFS12" s="10"/>
      <c r="QFT12" s="10"/>
      <c r="QFU12" s="10"/>
      <c r="QFV12" s="10"/>
      <c r="QFW12" s="10"/>
      <c r="QFX12" s="10"/>
      <c r="QFY12" s="10"/>
      <c r="QFZ12" s="10"/>
      <c r="QGA12" s="10"/>
      <c r="QGB12" s="10"/>
      <c r="QGC12" s="10"/>
      <c r="QGD12" s="10"/>
      <c r="QGE12" s="10"/>
      <c r="QGF12" s="10"/>
      <c r="QGG12" s="10"/>
      <c r="QGH12" s="10"/>
      <c r="QGI12" s="10"/>
      <c r="QGJ12" s="10"/>
      <c r="QGK12" s="10"/>
      <c r="QGL12" s="10"/>
      <c r="QGM12" s="10"/>
      <c r="QGN12" s="10"/>
      <c r="QGO12" s="10"/>
      <c r="QGP12" s="10"/>
      <c r="QGQ12" s="10"/>
      <c r="QGR12" s="10"/>
      <c r="QGS12" s="10"/>
      <c r="QGT12" s="10"/>
      <c r="QGU12" s="10"/>
      <c r="QGV12" s="10"/>
      <c r="QGW12" s="10"/>
      <c r="QGX12" s="10"/>
      <c r="QJY12" s="10"/>
      <c r="QJZ12" s="10"/>
      <c r="QKA12" s="10"/>
      <c r="QKB12" s="10"/>
      <c r="QKC12" s="10"/>
      <c r="QKD12" s="10"/>
      <c r="QKE12" s="10"/>
      <c r="QKF12" s="10"/>
      <c r="QKG12" s="10"/>
      <c r="QKH12" s="10"/>
      <c r="QKI12" s="10"/>
      <c r="QKJ12" s="10"/>
      <c r="QKK12" s="10"/>
      <c r="QKL12" s="10"/>
      <c r="QKM12" s="10"/>
      <c r="QKN12" s="10"/>
      <c r="QKO12" s="10"/>
      <c r="QKP12" s="10"/>
      <c r="QKQ12" s="10"/>
      <c r="QKR12" s="10"/>
      <c r="QKS12" s="10"/>
      <c r="QKT12" s="10"/>
      <c r="QKU12" s="10"/>
      <c r="QKV12" s="10"/>
      <c r="QKW12" s="10"/>
      <c r="QKX12" s="10"/>
      <c r="QKY12" s="10"/>
      <c r="QKZ12" s="10"/>
      <c r="QLA12" s="10"/>
      <c r="QLB12" s="10"/>
      <c r="QLC12" s="10"/>
      <c r="QLD12" s="10"/>
      <c r="QLE12" s="10"/>
      <c r="QLF12" s="10"/>
      <c r="QLG12" s="10"/>
      <c r="QLH12" s="10"/>
      <c r="QLI12" s="10"/>
      <c r="QLJ12" s="10"/>
      <c r="QLK12" s="10"/>
      <c r="QLL12" s="10"/>
      <c r="QLM12" s="10"/>
      <c r="QLN12" s="10"/>
      <c r="QLO12" s="10"/>
      <c r="QLP12" s="10"/>
      <c r="QLQ12" s="10"/>
      <c r="QLR12" s="10"/>
      <c r="QLS12" s="10"/>
      <c r="QLT12" s="10"/>
      <c r="QLU12" s="10"/>
      <c r="QLV12" s="10"/>
      <c r="QLW12" s="10"/>
      <c r="QLX12" s="10"/>
      <c r="QLY12" s="10"/>
      <c r="QLZ12" s="10"/>
      <c r="QMA12" s="10"/>
      <c r="QMB12" s="10"/>
      <c r="QMC12" s="10"/>
      <c r="QMD12" s="10"/>
      <c r="QME12" s="10"/>
      <c r="QMF12" s="10"/>
      <c r="QMG12" s="10"/>
      <c r="QMH12" s="10"/>
      <c r="QMI12" s="10"/>
      <c r="QMJ12" s="10"/>
      <c r="QMK12" s="10"/>
      <c r="QML12" s="10"/>
      <c r="QMM12" s="10"/>
      <c r="QMN12" s="10"/>
      <c r="QMO12" s="10"/>
      <c r="QMP12" s="10"/>
      <c r="QMQ12" s="10"/>
      <c r="QMR12" s="10"/>
      <c r="QMS12" s="10"/>
      <c r="QMT12" s="10"/>
      <c r="QMU12" s="10"/>
      <c r="QMV12" s="10"/>
      <c r="QMW12" s="10"/>
      <c r="QMX12" s="10"/>
      <c r="QMY12" s="10"/>
      <c r="QMZ12" s="10"/>
      <c r="QNA12" s="10"/>
      <c r="QNB12" s="10"/>
      <c r="QNC12" s="10"/>
      <c r="QND12" s="10"/>
      <c r="QNE12" s="10"/>
      <c r="QNF12" s="10"/>
      <c r="QNG12" s="10"/>
      <c r="QNH12" s="10"/>
      <c r="QNI12" s="10"/>
      <c r="QNJ12" s="10"/>
      <c r="QNK12" s="10"/>
      <c r="QNL12" s="10"/>
      <c r="QNM12" s="10"/>
      <c r="QNN12" s="10"/>
      <c r="QNO12" s="10"/>
      <c r="QNP12" s="10"/>
      <c r="QNQ12" s="10"/>
      <c r="QNR12" s="10"/>
      <c r="QNS12" s="10"/>
      <c r="QNT12" s="10"/>
      <c r="QNU12" s="10"/>
      <c r="QNV12" s="10"/>
      <c r="QNW12" s="10"/>
      <c r="QNX12" s="10"/>
      <c r="QNY12" s="10"/>
      <c r="QNZ12" s="10"/>
      <c r="QOA12" s="10"/>
      <c r="QOB12" s="10"/>
      <c r="QOC12" s="10"/>
      <c r="QOD12" s="10"/>
      <c r="QOE12" s="10"/>
      <c r="QOF12" s="10"/>
      <c r="QOG12" s="10"/>
      <c r="QOH12" s="10"/>
      <c r="QOI12" s="10"/>
      <c r="QOJ12" s="10"/>
      <c r="QOK12" s="10"/>
      <c r="QOL12" s="10"/>
      <c r="QOM12" s="10"/>
      <c r="QON12" s="10"/>
      <c r="QOO12" s="10"/>
      <c r="QOP12" s="10"/>
      <c r="QOQ12" s="10"/>
      <c r="QOR12" s="10"/>
      <c r="QOS12" s="10"/>
      <c r="QOT12" s="10"/>
      <c r="QOU12" s="10"/>
      <c r="QOV12" s="10"/>
      <c r="QOW12" s="10"/>
      <c r="QOX12" s="10"/>
      <c r="QOY12" s="10"/>
      <c r="QOZ12" s="10"/>
      <c r="QPA12" s="10"/>
      <c r="QPB12" s="10"/>
      <c r="QPC12" s="10"/>
      <c r="QPD12" s="10"/>
      <c r="QPE12" s="10"/>
      <c r="QPF12" s="10"/>
      <c r="QPG12" s="10"/>
      <c r="QPH12" s="10"/>
      <c r="QPI12" s="10"/>
      <c r="QPJ12" s="10"/>
      <c r="QPK12" s="10"/>
      <c r="QPL12" s="10"/>
      <c r="QPM12" s="10"/>
      <c r="QPN12" s="10"/>
      <c r="QPO12" s="10"/>
      <c r="QPP12" s="10"/>
      <c r="QPQ12" s="10"/>
      <c r="QPR12" s="10"/>
      <c r="QPS12" s="10"/>
      <c r="QPT12" s="10"/>
      <c r="QPU12" s="10"/>
      <c r="QPV12" s="10"/>
      <c r="QPW12" s="10"/>
      <c r="QPX12" s="10"/>
      <c r="QPY12" s="10"/>
      <c r="QPZ12" s="10"/>
      <c r="QQA12" s="10"/>
      <c r="QQB12" s="10"/>
      <c r="QQC12" s="10"/>
      <c r="QQD12" s="10"/>
      <c r="QQE12" s="10"/>
      <c r="QQF12" s="10"/>
      <c r="QQG12" s="10"/>
      <c r="QQH12" s="10"/>
      <c r="QQI12" s="10"/>
      <c r="QQJ12" s="10"/>
      <c r="QQK12" s="10"/>
      <c r="QQL12" s="10"/>
      <c r="QQM12" s="10"/>
      <c r="QQN12" s="10"/>
      <c r="QQO12" s="10"/>
      <c r="QQP12" s="10"/>
      <c r="QQQ12" s="10"/>
      <c r="QQR12" s="10"/>
      <c r="QQS12" s="10"/>
      <c r="QQT12" s="10"/>
      <c r="QQU12" s="10"/>
      <c r="QQV12" s="10"/>
      <c r="QQW12" s="10"/>
      <c r="QQX12" s="10"/>
      <c r="QQY12" s="10"/>
      <c r="QQZ12" s="10"/>
      <c r="QRA12" s="10"/>
      <c r="QRB12" s="10"/>
      <c r="QRC12" s="10"/>
      <c r="QRD12" s="10"/>
      <c r="QRE12" s="10"/>
      <c r="QRF12" s="10"/>
      <c r="QRG12" s="10"/>
      <c r="QRH12" s="10"/>
      <c r="QRI12" s="10"/>
      <c r="QRJ12" s="10"/>
      <c r="QRK12" s="10"/>
      <c r="QRL12" s="10"/>
      <c r="QRM12" s="10"/>
      <c r="QRN12" s="10"/>
      <c r="QRO12" s="10"/>
      <c r="QRP12" s="10"/>
      <c r="QRQ12" s="10"/>
      <c r="QRR12" s="10"/>
      <c r="QRS12" s="10"/>
      <c r="QRT12" s="10"/>
      <c r="QRU12" s="10"/>
      <c r="QRV12" s="10"/>
      <c r="QRW12" s="10"/>
      <c r="QRX12" s="10"/>
      <c r="QRY12" s="10"/>
      <c r="QRZ12" s="10"/>
      <c r="QSA12" s="10"/>
      <c r="QSB12" s="10"/>
      <c r="QSC12" s="10"/>
      <c r="QSD12" s="10"/>
      <c r="QSE12" s="10"/>
      <c r="QSF12" s="10"/>
      <c r="QSG12" s="10"/>
      <c r="QSH12" s="10"/>
      <c r="QSI12" s="10"/>
      <c r="QSJ12" s="10"/>
      <c r="QSK12" s="10"/>
      <c r="QSL12" s="10"/>
      <c r="QSM12" s="10"/>
      <c r="QSN12" s="10"/>
      <c r="QSO12" s="10"/>
      <c r="QSP12" s="10"/>
      <c r="QSQ12" s="10"/>
      <c r="QSR12" s="10"/>
      <c r="QSS12" s="10"/>
      <c r="QST12" s="10"/>
      <c r="QSU12" s="10"/>
      <c r="QSV12" s="10"/>
      <c r="QSW12" s="10"/>
      <c r="QSX12" s="10"/>
      <c r="QSY12" s="10"/>
      <c r="QSZ12" s="10"/>
      <c r="QTA12" s="10"/>
      <c r="QTB12" s="10"/>
      <c r="QTC12" s="10"/>
      <c r="QTD12" s="10"/>
      <c r="QTE12" s="10"/>
      <c r="QTF12" s="10"/>
      <c r="QTG12" s="10"/>
      <c r="QTH12" s="10"/>
      <c r="QTI12" s="10"/>
      <c r="QTJ12" s="10"/>
      <c r="QTK12" s="10"/>
      <c r="QTL12" s="10"/>
      <c r="QTM12" s="10"/>
      <c r="QTN12" s="10"/>
      <c r="QTO12" s="10"/>
      <c r="QTP12" s="10"/>
      <c r="QTQ12" s="10"/>
      <c r="QTR12" s="10"/>
      <c r="QTS12" s="10"/>
      <c r="QTT12" s="10"/>
      <c r="QTU12" s="10"/>
      <c r="QTV12" s="10"/>
      <c r="QTW12" s="10"/>
      <c r="QTX12" s="10"/>
      <c r="RDP12" s="10"/>
      <c r="RDQ12" s="10"/>
      <c r="RDR12" s="10"/>
      <c r="RDS12" s="10"/>
      <c r="RDT12" s="10"/>
      <c r="RDU12" s="10"/>
      <c r="RDV12" s="10"/>
      <c r="RDW12" s="10"/>
      <c r="RDX12" s="10"/>
      <c r="RDY12" s="10"/>
      <c r="RDZ12" s="10"/>
      <c r="REA12" s="10"/>
      <c r="REB12" s="10"/>
      <c r="REC12" s="10"/>
      <c r="RED12" s="10"/>
      <c r="REE12" s="10"/>
      <c r="REF12" s="10"/>
      <c r="REG12" s="10"/>
      <c r="REH12" s="10"/>
      <c r="REI12" s="10"/>
      <c r="REJ12" s="10"/>
      <c r="REK12" s="10"/>
      <c r="REL12" s="10"/>
      <c r="REM12" s="10"/>
      <c r="REN12" s="10"/>
      <c r="REO12" s="10"/>
      <c r="REP12" s="10"/>
      <c r="REQ12" s="10"/>
      <c r="RER12" s="10"/>
      <c r="RES12" s="10"/>
      <c r="RET12" s="10"/>
      <c r="REU12" s="10"/>
      <c r="REV12" s="10"/>
      <c r="REW12" s="10"/>
      <c r="REX12" s="10"/>
      <c r="REY12" s="10"/>
      <c r="REZ12" s="10"/>
      <c r="RFA12" s="10"/>
      <c r="RFB12" s="10"/>
      <c r="RFC12" s="10"/>
      <c r="RFD12" s="10"/>
      <c r="RFE12" s="10"/>
      <c r="RFF12" s="10"/>
      <c r="RFG12" s="10"/>
      <c r="RFH12" s="10"/>
      <c r="RFI12" s="10"/>
      <c r="RFJ12" s="10"/>
      <c r="RFK12" s="10"/>
      <c r="RFL12" s="10"/>
      <c r="RFM12" s="10"/>
      <c r="RFN12" s="10"/>
      <c r="RFO12" s="10"/>
      <c r="RFP12" s="10"/>
      <c r="RFQ12" s="10"/>
      <c r="RFR12" s="10"/>
      <c r="RFS12" s="10"/>
      <c r="RFT12" s="10"/>
      <c r="RFU12" s="10"/>
      <c r="RFV12" s="10"/>
      <c r="RFW12" s="10"/>
      <c r="RFX12" s="10"/>
      <c r="RFY12" s="10"/>
      <c r="RFZ12" s="10"/>
      <c r="RGA12" s="10"/>
      <c r="RGB12" s="10"/>
      <c r="RGC12" s="10"/>
      <c r="RGD12" s="10"/>
      <c r="RGE12" s="10"/>
      <c r="RGF12" s="10"/>
      <c r="RGG12" s="10"/>
      <c r="RGH12" s="10"/>
      <c r="RGI12" s="10"/>
      <c r="RGJ12" s="10"/>
      <c r="RGK12" s="10"/>
      <c r="RGL12" s="10"/>
      <c r="RGM12" s="10"/>
      <c r="RGN12" s="10"/>
      <c r="RGO12" s="10"/>
      <c r="RGP12" s="10"/>
      <c r="RGQ12" s="10"/>
      <c r="RGR12" s="10"/>
      <c r="RGS12" s="10"/>
      <c r="RGT12" s="10"/>
      <c r="RGU12" s="10"/>
      <c r="RGV12" s="10"/>
      <c r="RGW12" s="10"/>
      <c r="RGX12" s="10"/>
      <c r="RGY12" s="10"/>
      <c r="RGZ12" s="10"/>
      <c r="RHA12" s="10"/>
      <c r="RHB12" s="10"/>
      <c r="RHC12" s="10"/>
      <c r="RHD12" s="10"/>
      <c r="RHE12" s="10"/>
      <c r="RHF12" s="10"/>
      <c r="RHG12" s="10"/>
      <c r="RHH12" s="10"/>
      <c r="RHI12" s="10"/>
      <c r="RHJ12" s="10"/>
      <c r="RHK12" s="10"/>
      <c r="RHL12" s="10"/>
      <c r="RHM12" s="10"/>
      <c r="RHN12" s="10"/>
      <c r="RHO12" s="10"/>
      <c r="RHP12" s="10"/>
      <c r="RHQ12" s="10"/>
      <c r="RHR12" s="10"/>
      <c r="RHS12" s="10"/>
      <c r="RHT12" s="10"/>
      <c r="RHU12" s="10"/>
      <c r="RHV12" s="10"/>
      <c r="RHW12" s="10"/>
      <c r="RHX12" s="10"/>
      <c r="RHY12" s="10"/>
      <c r="RHZ12" s="10"/>
      <c r="RIA12" s="10"/>
      <c r="RIB12" s="10"/>
      <c r="RIC12" s="10"/>
      <c r="RID12" s="10"/>
      <c r="RIE12" s="10"/>
      <c r="RIF12" s="10"/>
      <c r="RIG12" s="10"/>
      <c r="RIH12" s="10"/>
      <c r="RII12" s="10"/>
      <c r="RIJ12" s="10"/>
      <c r="RIK12" s="10"/>
      <c r="RIL12" s="10"/>
      <c r="RIM12" s="10"/>
      <c r="RIN12" s="10"/>
      <c r="RIO12" s="10"/>
      <c r="RIP12" s="10"/>
      <c r="RIQ12" s="10"/>
      <c r="RIR12" s="10"/>
      <c r="RIS12" s="10"/>
      <c r="RIT12" s="10"/>
      <c r="RIU12" s="10"/>
      <c r="RIV12" s="10"/>
      <c r="RIW12" s="10"/>
      <c r="RIX12" s="10"/>
      <c r="RIY12" s="10"/>
      <c r="RIZ12" s="10"/>
      <c r="RJA12" s="10"/>
      <c r="RJB12" s="10"/>
      <c r="RJC12" s="10"/>
      <c r="RJD12" s="10"/>
      <c r="RJE12" s="10"/>
      <c r="RJF12" s="10"/>
      <c r="RJG12" s="10"/>
      <c r="RJH12" s="10"/>
      <c r="RJI12" s="10"/>
      <c r="RJJ12" s="10"/>
      <c r="RJK12" s="10"/>
      <c r="RJL12" s="10"/>
      <c r="RJM12" s="10"/>
      <c r="RJN12" s="10"/>
      <c r="RJO12" s="10"/>
      <c r="RJP12" s="10"/>
      <c r="RJQ12" s="10"/>
      <c r="RJR12" s="10"/>
      <c r="RJS12" s="10"/>
      <c r="RJT12" s="10"/>
      <c r="RJU12" s="10"/>
      <c r="RJV12" s="10"/>
      <c r="RJW12" s="10"/>
      <c r="RJX12" s="10"/>
      <c r="RJY12" s="10"/>
      <c r="RJZ12" s="10"/>
      <c r="RKA12" s="10"/>
      <c r="RKB12" s="10"/>
      <c r="RKC12" s="10"/>
      <c r="RKD12" s="10"/>
      <c r="RKE12" s="10"/>
      <c r="RKF12" s="10"/>
      <c r="RKG12" s="10"/>
      <c r="RKH12" s="10"/>
      <c r="RKI12" s="10"/>
      <c r="RKJ12" s="10"/>
      <c r="RKK12" s="10"/>
      <c r="RKL12" s="10"/>
      <c r="RKM12" s="10"/>
      <c r="RKN12" s="10"/>
      <c r="RKO12" s="10"/>
      <c r="RKP12" s="10"/>
      <c r="RKQ12" s="10"/>
      <c r="RKR12" s="10"/>
      <c r="RKS12" s="10"/>
      <c r="RKT12" s="10"/>
      <c r="RKU12" s="10"/>
      <c r="RKV12" s="10"/>
      <c r="RKW12" s="10"/>
      <c r="RKX12" s="10"/>
      <c r="RKY12" s="10"/>
      <c r="RKZ12" s="10"/>
      <c r="RLA12" s="10"/>
      <c r="RLB12" s="10"/>
      <c r="RLC12" s="10"/>
      <c r="RLD12" s="10"/>
      <c r="RLE12" s="10"/>
      <c r="RLF12" s="10"/>
      <c r="RLG12" s="10"/>
      <c r="RLH12" s="10"/>
      <c r="RLI12" s="10"/>
      <c r="RLJ12" s="10"/>
      <c r="RLK12" s="10"/>
      <c r="RLL12" s="10"/>
      <c r="RLM12" s="10"/>
      <c r="RLN12" s="10"/>
      <c r="RLO12" s="10"/>
      <c r="RLP12" s="10"/>
      <c r="RLQ12" s="10"/>
      <c r="RLR12" s="10"/>
      <c r="RLS12" s="10"/>
      <c r="RLT12" s="10"/>
      <c r="RLU12" s="10"/>
      <c r="RLV12" s="10"/>
      <c r="RLW12" s="10"/>
      <c r="RLX12" s="10"/>
      <c r="RLY12" s="10"/>
      <c r="RLZ12" s="10"/>
      <c r="RMA12" s="10"/>
      <c r="RMB12" s="10"/>
      <c r="RMC12" s="10"/>
      <c r="RMD12" s="10"/>
      <c r="RME12" s="10"/>
      <c r="RMF12" s="10"/>
      <c r="RMG12" s="10"/>
      <c r="RMH12" s="10"/>
      <c r="RMI12" s="10"/>
      <c r="RMJ12" s="10"/>
      <c r="RMK12" s="10"/>
      <c r="RML12" s="10"/>
      <c r="RMM12" s="10"/>
      <c r="RMN12" s="10"/>
      <c r="RMO12" s="10"/>
      <c r="RMP12" s="10"/>
      <c r="RMQ12" s="10"/>
      <c r="RMR12" s="10"/>
      <c r="RMS12" s="10"/>
      <c r="RMT12" s="10"/>
      <c r="RNM12" s="10"/>
      <c r="RNN12" s="10"/>
      <c r="RNO12" s="10"/>
      <c r="RNP12" s="10"/>
      <c r="RNQ12" s="10"/>
      <c r="RNR12" s="10"/>
      <c r="RNS12" s="10"/>
      <c r="RNT12" s="10"/>
      <c r="RNU12" s="10"/>
      <c r="RNV12" s="10"/>
      <c r="RNW12" s="10"/>
      <c r="RNX12" s="10"/>
      <c r="RNY12" s="10"/>
      <c r="RNZ12" s="10"/>
      <c r="ROA12" s="10"/>
      <c r="ROB12" s="10"/>
      <c r="ROC12" s="10"/>
      <c r="ROD12" s="10"/>
      <c r="ROE12" s="10"/>
      <c r="ROF12" s="10"/>
      <c r="ROG12" s="10"/>
      <c r="ROH12" s="10"/>
      <c r="ROI12" s="10"/>
      <c r="ROJ12" s="10"/>
      <c r="ROK12" s="10"/>
      <c r="ROL12" s="10"/>
      <c r="ROM12" s="10"/>
      <c r="RON12" s="10"/>
      <c r="ROO12" s="10"/>
      <c r="ROP12" s="10"/>
      <c r="ROQ12" s="10"/>
      <c r="ROR12" s="10"/>
      <c r="ROS12" s="10"/>
      <c r="ROT12" s="10"/>
      <c r="ROU12" s="10"/>
      <c r="ROV12" s="10"/>
      <c r="ROW12" s="10"/>
      <c r="ROX12" s="10"/>
      <c r="ROY12" s="10"/>
      <c r="ROZ12" s="10"/>
      <c r="RPA12" s="10"/>
      <c r="RPB12" s="10"/>
      <c r="RPC12" s="10"/>
      <c r="RPD12" s="10"/>
      <c r="RPE12" s="10"/>
      <c r="RPF12" s="10"/>
      <c r="RPG12" s="10"/>
      <c r="RPH12" s="10"/>
      <c r="RPI12" s="10"/>
      <c r="RPJ12" s="10"/>
      <c r="RPK12" s="10"/>
      <c r="RPL12" s="10"/>
      <c r="RPM12" s="10"/>
      <c r="RPN12" s="10"/>
      <c r="RPO12" s="10"/>
      <c r="RPP12" s="10"/>
      <c r="RPQ12" s="10"/>
      <c r="RPR12" s="10"/>
      <c r="RPS12" s="10"/>
      <c r="RPT12" s="10"/>
      <c r="RPU12" s="10"/>
      <c r="RPV12" s="10"/>
      <c r="RPW12" s="10"/>
      <c r="RPX12" s="10"/>
      <c r="RPY12" s="10"/>
      <c r="RPZ12" s="10"/>
      <c r="RQA12" s="10"/>
      <c r="RQB12" s="10"/>
      <c r="RQC12" s="10"/>
      <c r="RQD12" s="10"/>
      <c r="RQE12" s="10"/>
      <c r="RQF12" s="10"/>
      <c r="RQG12" s="10"/>
      <c r="RQH12" s="10"/>
      <c r="RQI12" s="10"/>
      <c r="RQJ12" s="10"/>
      <c r="RQK12" s="10"/>
      <c r="RQL12" s="10"/>
      <c r="RQM12" s="10"/>
      <c r="RQN12" s="10"/>
      <c r="RQO12" s="10"/>
      <c r="RQP12" s="10"/>
      <c r="RQQ12" s="10"/>
      <c r="RQR12" s="10"/>
      <c r="RQS12" s="10"/>
      <c r="RQT12" s="10"/>
      <c r="RQU12" s="10"/>
      <c r="RQV12" s="10"/>
      <c r="RQW12" s="10"/>
      <c r="RQX12" s="10"/>
      <c r="RQY12" s="10"/>
      <c r="RQZ12" s="10"/>
      <c r="RRA12" s="10"/>
      <c r="RRB12" s="10"/>
      <c r="RRC12" s="10"/>
      <c r="RRD12" s="10"/>
      <c r="RRE12" s="10"/>
      <c r="RRF12" s="10"/>
      <c r="RRG12" s="10"/>
      <c r="RRH12" s="10"/>
      <c r="RRI12" s="10"/>
      <c r="RRJ12" s="10"/>
      <c r="RRK12" s="10"/>
      <c r="RRL12" s="10"/>
      <c r="RRM12" s="10"/>
      <c r="RRN12" s="10"/>
      <c r="RRO12" s="10"/>
      <c r="RRP12" s="10"/>
      <c r="RRQ12" s="10"/>
      <c r="RRR12" s="10"/>
      <c r="RRS12" s="10"/>
      <c r="RRT12" s="10"/>
      <c r="RRU12" s="10"/>
      <c r="RRV12" s="10"/>
      <c r="RRW12" s="10"/>
      <c r="RRX12" s="10"/>
      <c r="RRY12" s="10"/>
      <c r="RRZ12" s="10"/>
      <c r="RSA12" s="10"/>
      <c r="RSB12" s="10"/>
      <c r="RSC12" s="10"/>
      <c r="RSD12" s="10"/>
      <c r="RSE12" s="10"/>
      <c r="RSF12" s="10"/>
      <c r="RSG12" s="10"/>
      <c r="RSH12" s="10"/>
      <c r="RSI12" s="10"/>
      <c r="RSJ12" s="10"/>
      <c r="RSK12" s="10"/>
      <c r="RSL12" s="10"/>
      <c r="RSM12" s="10"/>
      <c r="RSN12" s="10"/>
      <c r="RSO12" s="10"/>
      <c r="RSP12" s="10"/>
      <c r="RSQ12" s="10"/>
      <c r="RSR12" s="10"/>
      <c r="RSS12" s="10"/>
      <c r="RST12" s="10"/>
      <c r="RSU12" s="10"/>
      <c r="RSV12" s="10"/>
      <c r="RSW12" s="10"/>
      <c r="RSX12" s="10"/>
      <c r="RSY12" s="10"/>
      <c r="RSZ12" s="10"/>
      <c r="RTA12" s="10"/>
      <c r="RTB12" s="10"/>
      <c r="RTC12" s="10"/>
      <c r="RTD12" s="10"/>
      <c r="RTE12" s="10"/>
      <c r="RTF12" s="10"/>
      <c r="RTG12" s="10"/>
      <c r="RTH12" s="10"/>
      <c r="RTI12" s="10"/>
      <c r="RTJ12" s="10"/>
      <c r="RTK12" s="10"/>
      <c r="RTL12" s="10"/>
      <c r="RTM12" s="10"/>
      <c r="RTN12" s="10"/>
      <c r="RTO12" s="10"/>
      <c r="RTP12" s="10"/>
      <c r="RTQ12" s="10"/>
      <c r="RTR12" s="10"/>
      <c r="RTS12" s="10"/>
      <c r="RTT12" s="10"/>
      <c r="RTU12" s="10"/>
      <c r="RTV12" s="10"/>
      <c r="RTW12" s="10"/>
      <c r="RTX12" s="10"/>
      <c r="RTY12" s="10"/>
      <c r="RTZ12" s="10"/>
      <c r="RUA12" s="10"/>
      <c r="RUB12" s="10"/>
      <c r="RUC12" s="10"/>
      <c r="RUD12" s="10"/>
      <c r="RUE12" s="10"/>
      <c r="RUF12" s="10"/>
      <c r="RUG12" s="10"/>
      <c r="RUH12" s="10"/>
      <c r="RUI12" s="10"/>
      <c r="RUJ12" s="10"/>
      <c r="RUK12" s="10"/>
      <c r="RUL12" s="10"/>
      <c r="RUM12" s="10"/>
      <c r="RUN12" s="10"/>
      <c r="RUO12" s="10"/>
      <c r="RUP12" s="10"/>
      <c r="RUQ12" s="10"/>
      <c r="RUR12" s="10"/>
      <c r="RUS12" s="10"/>
      <c r="RUT12" s="10"/>
      <c r="RUU12" s="10"/>
      <c r="RUV12" s="10"/>
      <c r="RUW12" s="10"/>
      <c r="RUX12" s="10"/>
      <c r="RUY12" s="10"/>
      <c r="RUZ12" s="10"/>
      <c r="RVA12" s="10"/>
      <c r="RVB12" s="10"/>
      <c r="RVC12" s="10"/>
      <c r="RVD12" s="10"/>
      <c r="RVE12" s="10"/>
      <c r="RVF12" s="10"/>
      <c r="RVG12" s="10"/>
      <c r="RVH12" s="10"/>
      <c r="RVI12" s="10"/>
      <c r="RVJ12" s="10"/>
      <c r="RVK12" s="10"/>
      <c r="RVL12" s="10"/>
      <c r="RVM12" s="10"/>
      <c r="RVN12" s="10"/>
      <c r="RVO12" s="10"/>
      <c r="RVP12" s="10"/>
      <c r="RVQ12" s="10"/>
      <c r="RVR12" s="10"/>
      <c r="RVS12" s="10"/>
      <c r="RVT12" s="10"/>
      <c r="RVU12" s="10"/>
      <c r="RVV12" s="10"/>
      <c r="RVW12" s="10"/>
      <c r="RVX12" s="10"/>
      <c r="RVY12" s="10"/>
      <c r="RVZ12" s="10"/>
      <c r="RWA12" s="10"/>
      <c r="RWB12" s="10"/>
      <c r="RWC12" s="10"/>
      <c r="RWD12" s="10"/>
      <c r="RWE12" s="10"/>
      <c r="RWF12" s="10"/>
      <c r="RWG12" s="10"/>
      <c r="RWH12" s="10"/>
      <c r="RWI12" s="10"/>
      <c r="RWJ12" s="10"/>
      <c r="RWK12" s="10"/>
      <c r="RWL12" s="10"/>
      <c r="RWM12" s="10"/>
      <c r="RWN12" s="10"/>
      <c r="RWO12" s="10"/>
      <c r="RWP12" s="10"/>
      <c r="RWQ12" s="10"/>
      <c r="RWR12" s="10"/>
      <c r="RWS12" s="10"/>
      <c r="RWT12" s="10"/>
      <c r="RWU12" s="10"/>
      <c r="RWV12" s="10"/>
      <c r="RWW12" s="10"/>
      <c r="RWX12" s="10"/>
      <c r="RWY12" s="10"/>
      <c r="RWZ12" s="10"/>
      <c r="RXA12" s="10"/>
      <c r="RXB12" s="10"/>
      <c r="RXC12" s="10"/>
      <c r="RXD12" s="10"/>
      <c r="RXE12" s="10"/>
      <c r="RXF12" s="10"/>
      <c r="RXG12" s="10"/>
      <c r="RXH12" s="10"/>
      <c r="RXI12" s="10"/>
      <c r="RXJ12" s="10"/>
      <c r="RXK12" s="10"/>
      <c r="RXL12" s="10"/>
      <c r="RXM12" s="10"/>
      <c r="RXN12" s="10"/>
      <c r="RXO12" s="10"/>
      <c r="RXP12" s="10"/>
      <c r="RXQ12" s="10"/>
      <c r="RXR12" s="10"/>
      <c r="RXS12" s="10"/>
      <c r="RXT12" s="10"/>
      <c r="SHE12" s="10"/>
      <c r="SHF12" s="10"/>
      <c r="SHG12" s="10"/>
      <c r="SHH12" s="10"/>
      <c r="SHI12" s="10"/>
      <c r="SHJ12" s="10"/>
      <c r="SHK12" s="10"/>
      <c r="SHL12" s="10"/>
      <c r="SHM12" s="10"/>
      <c r="SHN12" s="10"/>
      <c r="SHO12" s="10"/>
      <c r="SHP12" s="10"/>
      <c r="SHQ12" s="10"/>
      <c r="SHR12" s="10"/>
      <c r="SHS12" s="10"/>
      <c r="SHT12" s="10"/>
      <c r="SHU12" s="10"/>
      <c r="SHV12" s="10"/>
      <c r="SHW12" s="10"/>
      <c r="SHX12" s="10"/>
      <c r="SHY12" s="10"/>
      <c r="SHZ12" s="10"/>
      <c r="SIA12" s="10"/>
      <c r="SIB12" s="10"/>
      <c r="SIC12" s="10"/>
      <c r="SID12" s="10"/>
      <c r="SIE12" s="10"/>
      <c r="SIF12" s="10"/>
      <c r="SIG12" s="10"/>
      <c r="SIH12" s="10"/>
      <c r="SII12" s="10"/>
      <c r="SIJ12" s="10"/>
      <c r="SIK12" s="10"/>
      <c r="SIL12" s="10"/>
      <c r="SIM12" s="10"/>
      <c r="SIN12" s="10"/>
      <c r="SIO12" s="10"/>
      <c r="SIP12" s="10"/>
      <c r="SIQ12" s="10"/>
      <c r="SIR12" s="10"/>
      <c r="SIS12" s="10"/>
      <c r="SIT12" s="10"/>
      <c r="SIU12" s="10"/>
      <c r="SIV12" s="10"/>
      <c r="SIW12" s="10"/>
      <c r="SIX12" s="10"/>
      <c r="SIY12" s="10"/>
      <c r="SIZ12" s="10"/>
      <c r="SJA12" s="10"/>
      <c r="SJB12" s="10"/>
      <c r="SJC12" s="10"/>
      <c r="SJD12" s="10"/>
      <c r="SJE12" s="10"/>
      <c r="SJF12" s="10"/>
      <c r="SJG12" s="10"/>
      <c r="SJH12" s="10"/>
      <c r="SJI12" s="10"/>
      <c r="SJJ12" s="10"/>
      <c r="SJK12" s="10"/>
      <c r="SJL12" s="10"/>
      <c r="SJM12" s="10"/>
      <c r="SJN12" s="10"/>
      <c r="SJO12" s="10"/>
      <c r="SJP12" s="10"/>
      <c r="SJQ12" s="10"/>
      <c r="SJR12" s="10"/>
      <c r="SJS12" s="10"/>
      <c r="SJT12" s="10"/>
      <c r="SJU12" s="10"/>
      <c r="SJV12" s="10"/>
      <c r="SJW12" s="10"/>
      <c r="SJX12" s="10"/>
      <c r="SJY12" s="10"/>
      <c r="SJZ12" s="10"/>
      <c r="SKA12" s="10"/>
      <c r="SKB12" s="10"/>
      <c r="SKC12" s="10"/>
      <c r="SKD12" s="10"/>
      <c r="SKE12" s="10"/>
      <c r="SKF12" s="10"/>
      <c r="SKG12" s="10"/>
      <c r="SKH12" s="10"/>
      <c r="SKI12" s="10"/>
      <c r="SKJ12" s="10"/>
      <c r="SKK12" s="10"/>
      <c r="SKL12" s="10"/>
      <c r="SKM12" s="10"/>
      <c r="SKN12" s="10"/>
      <c r="SKO12" s="10"/>
      <c r="SKP12" s="10"/>
      <c r="SKQ12" s="10"/>
      <c r="SKR12" s="10"/>
      <c r="SKS12" s="10"/>
      <c r="SKT12" s="10"/>
      <c r="SKU12" s="10"/>
      <c r="SKV12" s="10"/>
      <c r="SKW12" s="10"/>
      <c r="SKX12" s="10"/>
      <c r="SKY12" s="10"/>
      <c r="SKZ12" s="10"/>
      <c r="SLA12" s="10"/>
      <c r="SLB12" s="10"/>
      <c r="SLC12" s="10"/>
      <c r="SLD12" s="10"/>
      <c r="SLE12" s="10"/>
      <c r="SLF12" s="10"/>
      <c r="SLG12" s="10"/>
      <c r="SLH12" s="10"/>
      <c r="SLI12" s="10"/>
      <c r="SLJ12" s="10"/>
      <c r="SLK12" s="10"/>
      <c r="SLL12" s="10"/>
      <c r="SLM12" s="10"/>
      <c r="SLN12" s="10"/>
      <c r="SLO12" s="10"/>
      <c r="SLP12" s="10"/>
      <c r="SLQ12" s="10"/>
      <c r="SLR12" s="10"/>
      <c r="SLS12" s="10"/>
      <c r="SLT12" s="10"/>
      <c r="SLU12" s="10"/>
      <c r="SLV12" s="10"/>
      <c r="SLW12" s="10"/>
      <c r="SLX12" s="10"/>
      <c r="SLY12" s="10"/>
      <c r="SLZ12" s="10"/>
      <c r="SMA12" s="10"/>
      <c r="SMB12" s="10"/>
      <c r="SMC12" s="10"/>
      <c r="SMD12" s="10"/>
      <c r="SME12" s="10"/>
      <c r="SMF12" s="10"/>
      <c r="SMG12" s="10"/>
      <c r="SMH12" s="10"/>
      <c r="SMI12" s="10"/>
      <c r="SMJ12" s="10"/>
      <c r="SMK12" s="10"/>
      <c r="SML12" s="10"/>
      <c r="SMM12" s="10"/>
      <c r="SMN12" s="10"/>
      <c r="SMO12" s="10"/>
      <c r="SMP12" s="10"/>
      <c r="SMQ12" s="10"/>
      <c r="SMR12" s="10"/>
      <c r="SMS12" s="10"/>
      <c r="SMT12" s="10"/>
      <c r="SMU12" s="10"/>
      <c r="SMV12" s="10"/>
      <c r="SMW12" s="10"/>
      <c r="SMX12" s="10"/>
      <c r="SMY12" s="10"/>
      <c r="SMZ12" s="10"/>
      <c r="SNA12" s="10"/>
      <c r="SNB12" s="10"/>
      <c r="SNC12" s="10"/>
      <c r="SND12" s="10"/>
      <c r="SNE12" s="10"/>
      <c r="SNF12" s="10"/>
      <c r="SNG12" s="10"/>
      <c r="SNH12" s="10"/>
      <c r="SNI12" s="10"/>
      <c r="SNJ12" s="10"/>
      <c r="SNK12" s="10"/>
      <c r="SNL12" s="10"/>
      <c r="SNM12" s="10"/>
      <c r="SNN12" s="10"/>
      <c r="SNO12" s="10"/>
      <c r="SNP12" s="10"/>
      <c r="SNQ12" s="10"/>
      <c r="SNR12" s="10"/>
      <c r="SNS12" s="10"/>
      <c r="SNT12" s="10"/>
      <c r="SNU12" s="10"/>
      <c r="SNV12" s="10"/>
      <c r="SNW12" s="10"/>
      <c r="SNX12" s="10"/>
      <c r="SNY12" s="10"/>
      <c r="SNZ12" s="10"/>
      <c r="SOA12" s="10"/>
      <c r="SOB12" s="10"/>
      <c r="SOC12" s="10"/>
      <c r="SOD12" s="10"/>
      <c r="SOE12" s="10"/>
      <c r="SOF12" s="10"/>
      <c r="SOG12" s="10"/>
      <c r="SOH12" s="10"/>
      <c r="SOI12" s="10"/>
      <c r="SOJ12" s="10"/>
      <c r="SOK12" s="10"/>
      <c r="SOL12" s="10"/>
      <c r="SOM12" s="10"/>
      <c r="SON12" s="10"/>
      <c r="SOO12" s="10"/>
      <c r="SOP12" s="10"/>
      <c r="SOQ12" s="10"/>
      <c r="SOR12" s="10"/>
      <c r="SOS12" s="10"/>
      <c r="SOT12" s="10"/>
      <c r="SOU12" s="10"/>
      <c r="SOV12" s="10"/>
      <c r="SOW12" s="10"/>
      <c r="SOX12" s="10"/>
      <c r="SOY12" s="10"/>
      <c r="SOZ12" s="10"/>
      <c r="SPA12" s="10"/>
      <c r="SPB12" s="10"/>
      <c r="SPC12" s="10"/>
      <c r="SPD12" s="10"/>
      <c r="SPE12" s="10"/>
      <c r="SPF12" s="10"/>
      <c r="SPG12" s="10"/>
      <c r="SPH12" s="10"/>
      <c r="SPI12" s="10"/>
      <c r="SPJ12" s="10"/>
      <c r="SPK12" s="10"/>
      <c r="SPL12" s="10"/>
      <c r="SPM12" s="10"/>
      <c r="SPN12" s="10"/>
      <c r="SPO12" s="10"/>
      <c r="SPP12" s="10"/>
      <c r="SPQ12" s="10"/>
      <c r="SPR12" s="10"/>
      <c r="SPS12" s="10"/>
      <c r="SPT12" s="10"/>
      <c r="SPU12" s="10"/>
      <c r="SPV12" s="10"/>
      <c r="SPW12" s="10"/>
      <c r="SPX12" s="10"/>
      <c r="SPY12" s="10"/>
      <c r="SPZ12" s="10"/>
      <c r="SQA12" s="10"/>
      <c r="SQB12" s="10"/>
      <c r="SQC12" s="10"/>
      <c r="SQD12" s="10"/>
      <c r="SQE12" s="10"/>
      <c r="SQF12" s="10"/>
      <c r="SQG12" s="10"/>
      <c r="SQH12" s="10"/>
      <c r="SQI12" s="10"/>
      <c r="SQJ12" s="10"/>
      <c r="SQK12" s="10"/>
      <c r="SQL12" s="10"/>
      <c r="SQM12" s="10"/>
      <c r="SQN12" s="10"/>
      <c r="SQO12" s="10"/>
      <c r="SQP12" s="10"/>
      <c r="SQQ12" s="10"/>
      <c r="SQR12" s="10"/>
      <c r="SQS12" s="10"/>
      <c r="SQT12" s="10"/>
      <c r="SQU12" s="10"/>
      <c r="SQV12" s="10"/>
      <c r="SQW12" s="10"/>
      <c r="SQX12" s="10"/>
      <c r="SQY12" s="10"/>
      <c r="SQZ12" s="10"/>
      <c r="SRA12" s="10"/>
      <c r="SRB12" s="10"/>
      <c r="SRC12" s="10"/>
      <c r="SRD12" s="10"/>
      <c r="SRE12" s="10"/>
      <c r="SRF12" s="10"/>
      <c r="SRG12" s="10"/>
      <c r="SRH12" s="10"/>
      <c r="SRI12" s="10"/>
      <c r="SRJ12" s="10"/>
      <c r="SRK12" s="10"/>
      <c r="SRL12" s="10"/>
      <c r="SRM12" s="10"/>
      <c r="SRN12" s="10"/>
      <c r="SRO12" s="10"/>
      <c r="SRP12" s="10"/>
      <c r="SRQ12" s="10"/>
      <c r="SRR12" s="10"/>
      <c r="SRS12" s="10"/>
      <c r="SRT12" s="10"/>
      <c r="SRU12" s="10"/>
      <c r="SRV12" s="10"/>
      <c r="SRW12" s="10"/>
      <c r="SRX12" s="10"/>
      <c r="SRY12" s="10"/>
      <c r="SRZ12" s="10"/>
      <c r="SSA12" s="10"/>
      <c r="SSB12" s="10"/>
      <c r="SSC12" s="10"/>
      <c r="SSD12" s="10"/>
      <c r="SSE12" s="10"/>
      <c r="SSF12" s="10"/>
      <c r="SSG12" s="10"/>
      <c r="SSH12" s="10"/>
      <c r="SSI12" s="10"/>
      <c r="SSJ12" s="10"/>
      <c r="SSK12" s="10"/>
      <c r="SSL12" s="10"/>
      <c r="SSM12" s="10"/>
      <c r="SSN12" s="10"/>
      <c r="SSO12" s="10"/>
      <c r="SSP12" s="10"/>
      <c r="SSQ12" s="10"/>
      <c r="SSR12" s="10"/>
      <c r="SSS12" s="10"/>
      <c r="SST12" s="10"/>
      <c r="SSU12" s="10"/>
      <c r="SSV12" s="10"/>
      <c r="SSW12" s="10"/>
      <c r="SSX12" s="10"/>
      <c r="SSY12" s="10"/>
      <c r="SSZ12" s="10"/>
      <c r="STA12" s="10"/>
      <c r="STB12" s="10"/>
      <c r="STC12" s="10"/>
      <c r="STD12" s="10"/>
      <c r="STE12" s="10"/>
      <c r="STF12" s="10"/>
      <c r="STG12" s="10"/>
      <c r="STH12" s="10"/>
      <c r="STI12" s="10"/>
      <c r="STJ12" s="10"/>
      <c r="STK12" s="10"/>
      <c r="STL12" s="10"/>
      <c r="STM12" s="10"/>
      <c r="STN12" s="10"/>
      <c r="STO12" s="10"/>
      <c r="STP12" s="10"/>
      <c r="STQ12" s="10"/>
      <c r="STR12" s="10"/>
      <c r="STS12" s="10"/>
      <c r="STT12" s="10"/>
      <c r="STU12" s="10"/>
      <c r="STV12" s="10"/>
      <c r="STW12" s="10"/>
      <c r="STX12" s="10"/>
      <c r="STY12" s="10"/>
      <c r="STZ12" s="10"/>
      <c r="SUA12" s="10"/>
      <c r="SUB12" s="10"/>
      <c r="SUC12" s="10"/>
      <c r="SUD12" s="10"/>
      <c r="SUE12" s="10"/>
      <c r="SUF12" s="10"/>
      <c r="SUG12" s="10"/>
      <c r="SUH12" s="10"/>
      <c r="SUI12" s="10"/>
      <c r="SUJ12" s="10"/>
      <c r="SUK12" s="10"/>
      <c r="SUL12" s="10"/>
      <c r="SUM12" s="10"/>
      <c r="SUN12" s="10"/>
      <c r="SUO12" s="10"/>
      <c r="SUP12" s="10"/>
      <c r="SUQ12" s="10"/>
      <c r="SUR12" s="10"/>
      <c r="SUS12" s="10"/>
      <c r="SUT12" s="10"/>
      <c r="SUU12" s="10"/>
      <c r="SUV12" s="10"/>
      <c r="SUW12" s="10"/>
      <c r="SUX12" s="10"/>
      <c r="SUY12" s="10"/>
      <c r="SUZ12" s="10"/>
      <c r="SVA12" s="10"/>
      <c r="SVB12" s="10"/>
      <c r="SVC12" s="10"/>
      <c r="SVD12" s="10"/>
      <c r="SVE12" s="10"/>
      <c r="SVF12" s="10"/>
      <c r="SVG12" s="10"/>
      <c r="SVH12" s="10"/>
      <c r="SVI12" s="10"/>
      <c r="SVJ12" s="10"/>
      <c r="SVK12" s="10"/>
      <c r="SVL12" s="10"/>
      <c r="SVM12" s="10"/>
      <c r="SVN12" s="10"/>
      <c r="SVO12" s="10"/>
      <c r="SVP12" s="10"/>
      <c r="SVQ12" s="10"/>
      <c r="SVR12" s="10"/>
      <c r="SVS12" s="10"/>
      <c r="SVT12" s="10"/>
      <c r="SVU12" s="10"/>
      <c r="SVV12" s="10"/>
      <c r="SVW12" s="10"/>
      <c r="SVX12" s="10"/>
      <c r="SVY12" s="10"/>
      <c r="SVZ12" s="10"/>
      <c r="SWA12" s="10"/>
      <c r="SWB12" s="10"/>
      <c r="SWC12" s="10"/>
      <c r="SWD12" s="10"/>
      <c r="SWE12" s="10"/>
      <c r="SWF12" s="10"/>
      <c r="SWG12" s="10"/>
      <c r="SWH12" s="10"/>
      <c r="SWI12" s="10"/>
      <c r="SWJ12" s="10"/>
      <c r="SWK12" s="10"/>
      <c r="SWL12" s="10"/>
      <c r="TAV12" s="10"/>
      <c r="TAW12" s="10"/>
      <c r="TAX12" s="10"/>
      <c r="TAY12" s="10"/>
      <c r="TAZ12" s="10"/>
      <c r="TBA12" s="10"/>
      <c r="TBB12" s="10"/>
      <c r="TBC12" s="10"/>
      <c r="TBD12" s="10"/>
      <c r="TBE12" s="10"/>
      <c r="TBF12" s="10"/>
      <c r="TBG12" s="10"/>
      <c r="TBH12" s="10"/>
      <c r="TBI12" s="10"/>
      <c r="TBJ12" s="10"/>
      <c r="TBK12" s="10"/>
      <c r="TBL12" s="10"/>
      <c r="TBM12" s="10"/>
      <c r="TBN12" s="10"/>
      <c r="TBO12" s="10"/>
      <c r="TBP12" s="10"/>
      <c r="TBQ12" s="10"/>
      <c r="TBR12" s="10"/>
      <c r="TBS12" s="10"/>
      <c r="TBT12" s="10"/>
      <c r="TBU12" s="10"/>
      <c r="TBV12" s="10"/>
      <c r="TBW12" s="10"/>
      <c r="TBX12" s="10"/>
      <c r="TBY12" s="10"/>
      <c r="TBZ12" s="10"/>
      <c r="TCA12" s="10"/>
      <c r="TCB12" s="10"/>
      <c r="TCC12" s="10"/>
      <c r="TCD12" s="10"/>
      <c r="TCE12" s="10"/>
      <c r="TCF12" s="10"/>
      <c r="TCG12" s="10"/>
      <c r="TCH12" s="10"/>
      <c r="TCI12" s="10"/>
      <c r="TCJ12" s="10"/>
      <c r="TCK12" s="10"/>
      <c r="TCL12" s="10"/>
      <c r="TCM12" s="10"/>
      <c r="TCN12" s="10"/>
      <c r="TCO12" s="10"/>
      <c r="TCP12" s="10"/>
      <c r="TCQ12" s="10"/>
      <c r="TCR12" s="10"/>
      <c r="TCS12" s="10"/>
      <c r="TCT12" s="10"/>
      <c r="TCU12" s="10"/>
      <c r="TCV12" s="10"/>
      <c r="TCW12" s="10"/>
      <c r="TCX12" s="10"/>
      <c r="TCY12" s="10"/>
      <c r="TCZ12" s="10"/>
      <c r="TDA12" s="10"/>
      <c r="TDB12" s="10"/>
      <c r="TDC12" s="10"/>
      <c r="TDD12" s="10"/>
      <c r="TDE12" s="10"/>
      <c r="TDF12" s="10"/>
      <c r="TDG12" s="10"/>
      <c r="TDH12" s="10"/>
      <c r="TDI12" s="10"/>
      <c r="TDJ12" s="10"/>
      <c r="TDK12" s="10"/>
      <c r="TDL12" s="10"/>
      <c r="TDM12" s="10"/>
      <c r="TDN12" s="10"/>
      <c r="TDO12" s="10"/>
      <c r="TDP12" s="10"/>
      <c r="TDQ12" s="10"/>
      <c r="TDR12" s="10"/>
      <c r="TDS12" s="10"/>
      <c r="TDT12" s="10"/>
      <c r="TDU12" s="10"/>
      <c r="TDV12" s="10"/>
      <c r="TDW12" s="10"/>
      <c r="TDX12" s="10"/>
      <c r="TDY12" s="10"/>
      <c r="TDZ12" s="10"/>
      <c r="TEA12" s="10"/>
      <c r="TEB12" s="10"/>
      <c r="TEC12" s="10"/>
      <c r="TED12" s="10"/>
      <c r="TEE12" s="10"/>
      <c r="TEF12" s="10"/>
      <c r="TEG12" s="10"/>
      <c r="TEH12" s="10"/>
      <c r="TEI12" s="10"/>
      <c r="TEJ12" s="10"/>
      <c r="TEK12" s="10"/>
      <c r="TEL12" s="10"/>
      <c r="TEM12" s="10"/>
      <c r="TEN12" s="10"/>
      <c r="TEO12" s="10"/>
      <c r="TEP12" s="10"/>
      <c r="TEQ12" s="10"/>
      <c r="TER12" s="10"/>
      <c r="TES12" s="10"/>
      <c r="TET12" s="10"/>
      <c r="TEU12" s="10"/>
      <c r="TEV12" s="10"/>
      <c r="TEW12" s="10"/>
      <c r="TEX12" s="10"/>
      <c r="TEY12" s="10"/>
      <c r="TEZ12" s="10"/>
      <c r="TFA12" s="10"/>
      <c r="TFB12" s="10"/>
      <c r="TFC12" s="10"/>
      <c r="TFD12" s="10"/>
      <c r="TFE12" s="10"/>
      <c r="TFF12" s="10"/>
      <c r="TFG12" s="10"/>
      <c r="TFH12" s="10"/>
      <c r="TFI12" s="10"/>
      <c r="TFJ12" s="10"/>
      <c r="TFK12" s="10"/>
      <c r="TFL12" s="10"/>
      <c r="TFM12" s="10"/>
      <c r="TFN12" s="10"/>
      <c r="TFO12" s="10"/>
      <c r="TFP12" s="10"/>
      <c r="TFQ12" s="10"/>
      <c r="TFR12" s="10"/>
      <c r="TFS12" s="10"/>
      <c r="TFT12" s="10"/>
      <c r="TFU12" s="10"/>
      <c r="TFV12" s="10"/>
      <c r="TFW12" s="10"/>
      <c r="TFX12" s="10"/>
      <c r="TFY12" s="10"/>
      <c r="TFZ12" s="10"/>
      <c r="TGA12" s="10"/>
      <c r="TGB12" s="10"/>
      <c r="TGC12" s="10"/>
      <c r="TGD12" s="10"/>
      <c r="TGE12" s="10"/>
      <c r="TGF12" s="10"/>
      <c r="TGG12" s="10"/>
      <c r="TGH12" s="10"/>
      <c r="TGI12" s="10"/>
      <c r="TGJ12" s="10"/>
      <c r="TGK12" s="10"/>
      <c r="TGL12" s="10"/>
      <c r="TGM12" s="10"/>
      <c r="TGN12" s="10"/>
      <c r="TGO12" s="10"/>
      <c r="TGP12" s="10"/>
      <c r="TGQ12" s="10"/>
      <c r="TGR12" s="10"/>
      <c r="TGS12" s="10"/>
      <c r="TGT12" s="10"/>
      <c r="TGU12" s="10"/>
      <c r="TGV12" s="10"/>
      <c r="TGW12" s="10"/>
      <c r="TGX12" s="10"/>
      <c r="TGY12" s="10"/>
      <c r="TGZ12" s="10"/>
      <c r="THA12" s="10"/>
      <c r="THB12" s="10"/>
      <c r="THC12" s="10"/>
      <c r="THD12" s="10"/>
      <c r="THE12" s="10"/>
      <c r="THF12" s="10"/>
      <c r="THG12" s="10"/>
      <c r="THH12" s="10"/>
      <c r="THI12" s="10"/>
      <c r="THJ12" s="10"/>
      <c r="THK12" s="10"/>
      <c r="THL12" s="10"/>
      <c r="THM12" s="10"/>
      <c r="THN12" s="10"/>
      <c r="THO12" s="10"/>
      <c r="THP12" s="10"/>
      <c r="THQ12" s="10"/>
      <c r="THR12" s="10"/>
      <c r="THS12" s="10"/>
      <c r="THT12" s="10"/>
      <c r="THU12" s="10"/>
      <c r="THV12" s="10"/>
      <c r="THW12" s="10"/>
      <c r="THX12" s="10"/>
      <c r="THY12" s="10"/>
      <c r="THZ12" s="10"/>
      <c r="TIA12" s="10"/>
      <c r="TIB12" s="10"/>
      <c r="TIC12" s="10"/>
      <c r="TID12" s="10"/>
      <c r="TIE12" s="10"/>
      <c r="TIF12" s="10"/>
      <c r="TIG12" s="10"/>
      <c r="TIH12" s="10"/>
      <c r="TII12" s="10"/>
      <c r="TIJ12" s="10"/>
      <c r="TIK12" s="10"/>
      <c r="TIL12" s="10"/>
      <c r="TIM12" s="10"/>
      <c r="TIN12" s="10"/>
      <c r="TIO12" s="10"/>
      <c r="TIP12" s="10"/>
      <c r="TIQ12" s="10"/>
      <c r="TIR12" s="10"/>
      <c r="TIS12" s="10"/>
      <c r="TIT12" s="10"/>
      <c r="TIU12" s="10"/>
      <c r="TIV12" s="10"/>
      <c r="TIW12" s="10"/>
      <c r="TIX12" s="10"/>
      <c r="TIY12" s="10"/>
      <c r="TIZ12" s="10"/>
      <c r="TJA12" s="10"/>
      <c r="TJB12" s="10"/>
      <c r="TJC12" s="10"/>
      <c r="TJD12" s="10"/>
      <c r="TJE12" s="10"/>
      <c r="TJF12" s="10"/>
      <c r="TJG12" s="10"/>
      <c r="TJH12" s="10"/>
      <c r="TJI12" s="10"/>
      <c r="TJJ12" s="10"/>
      <c r="TJK12" s="10"/>
      <c r="TJL12" s="10"/>
      <c r="TJM12" s="10"/>
      <c r="TJN12" s="10"/>
      <c r="TJO12" s="10"/>
      <c r="TJP12" s="10"/>
      <c r="TJQ12" s="10"/>
      <c r="TJR12" s="10"/>
      <c r="TJS12" s="10"/>
      <c r="TJT12" s="10"/>
      <c r="TJU12" s="10"/>
      <c r="TJV12" s="10"/>
      <c r="TJW12" s="10"/>
      <c r="TJX12" s="10"/>
      <c r="TJY12" s="10"/>
      <c r="TJZ12" s="10"/>
      <c r="TKA12" s="10"/>
      <c r="TKB12" s="10"/>
      <c r="TKC12" s="10"/>
      <c r="TKD12" s="10"/>
      <c r="TKE12" s="10"/>
      <c r="TKF12" s="10"/>
      <c r="TKG12" s="10"/>
      <c r="TKH12" s="10"/>
      <c r="TKI12" s="10"/>
      <c r="TKJ12" s="10"/>
      <c r="TKK12" s="10"/>
      <c r="TKL12" s="10"/>
      <c r="TKM12" s="10"/>
      <c r="TKN12" s="10"/>
      <c r="TKO12" s="10"/>
      <c r="TKP12" s="10"/>
      <c r="TKQ12" s="10"/>
      <c r="TKR12" s="10"/>
      <c r="TKS12" s="10"/>
      <c r="TKT12" s="10"/>
      <c r="TKU12" s="10"/>
      <c r="TKV12" s="10"/>
      <c r="TKW12" s="10"/>
      <c r="TKX12" s="10"/>
      <c r="TKY12" s="10"/>
      <c r="TKZ12" s="10"/>
      <c r="TLA12" s="10"/>
      <c r="TLB12" s="10"/>
      <c r="TLC12" s="10"/>
      <c r="TLD12" s="10"/>
      <c r="TLE12" s="10"/>
      <c r="TLF12" s="10"/>
      <c r="TLG12" s="10"/>
      <c r="TLH12" s="10"/>
      <c r="TLI12" s="10"/>
      <c r="TLJ12" s="10"/>
      <c r="TLK12" s="10"/>
      <c r="TLL12" s="10"/>
      <c r="TLM12" s="10"/>
      <c r="TLN12" s="10"/>
      <c r="TLO12" s="10"/>
      <c r="TLP12" s="10"/>
      <c r="TLQ12" s="10"/>
      <c r="TLR12" s="10"/>
      <c r="TLS12" s="10"/>
      <c r="TLT12" s="10"/>
      <c r="TLU12" s="10"/>
      <c r="TLV12" s="10"/>
      <c r="TLW12" s="10"/>
      <c r="TLX12" s="10"/>
      <c r="TLY12" s="10"/>
      <c r="TLZ12" s="10"/>
      <c r="TMA12" s="10"/>
      <c r="TMB12" s="10"/>
      <c r="TMC12" s="10"/>
      <c r="TMD12" s="10"/>
      <c r="TME12" s="10"/>
      <c r="TMF12" s="10"/>
      <c r="TMG12" s="10"/>
      <c r="TMH12" s="10"/>
      <c r="TMI12" s="10"/>
      <c r="TMJ12" s="10"/>
      <c r="TMK12" s="10"/>
      <c r="TML12" s="10"/>
      <c r="TMM12" s="10"/>
      <c r="TMN12" s="10"/>
      <c r="TMO12" s="10"/>
      <c r="TMP12" s="10"/>
      <c r="TMQ12" s="10"/>
      <c r="TMR12" s="10"/>
      <c r="TMS12" s="10"/>
      <c r="TMT12" s="10"/>
      <c r="TMU12" s="10"/>
      <c r="TMV12" s="10"/>
      <c r="TMW12" s="10"/>
      <c r="TMX12" s="10"/>
      <c r="TMY12" s="10"/>
      <c r="TMZ12" s="10"/>
      <c r="TNA12" s="10"/>
      <c r="TNB12" s="10"/>
      <c r="TNC12" s="10"/>
      <c r="TND12" s="10"/>
      <c r="TNE12" s="10"/>
      <c r="TNF12" s="10"/>
      <c r="TNG12" s="10"/>
      <c r="TNH12" s="10"/>
      <c r="TNI12" s="10"/>
      <c r="TNJ12" s="10"/>
      <c r="TNK12" s="10"/>
      <c r="TNL12" s="10"/>
      <c r="TNM12" s="10"/>
      <c r="TNN12" s="10"/>
      <c r="TNO12" s="10"/>
      <c r="TNP12" s="10"/>
      <c r="TNQ12" s="10"/>
      <c r="TNR12" s="10"/>
      <c r="TNS12" s="10"/>
      <c r="TNT12" s="10"/>
      <c r="TNU12" s="10"/>
      <c r="TNV12" s="10"/>
      <c r="TNW12" s="10"/>
      <c r="TNX12" s="10"/>
      <c r="TNY12" s="10"/>
      <c r="TNZ12" s="10"/>
      <c r="TOA12" s="10"/>
      <c r="TOB12" s="10"/>
      <c r="TOC12" s="10"/>
      <c r="TOD12" s="10"/>
      <c r="TOE12" s="10"/>
      <c r="TOF12" s="10"/>
      <c r="TOG12" s="10"/>
      <c r="TOH12" s="10"/>
      <c r="TOI12" s="10"/>
      <c r="TOJ12" s="10"/>
      <c r="TOK12" s="10"/>
      <c r="TOL12" s="10"/>
      <c r="TOM12" s="10"/>
      <c r="TON12" s="10"/>
      <c r="TOO12" s="10"/>
      <c r="TOP12" s="10"/>
      <c r="TOQ12" s="10"/>
      <c r="TOR12" s="10"/>
      <c r="TOS12" s="10"/>
      <c r="TOT12" s="10"/>
      <c r="TOU12" s="10"/>
      <c r="TOV12" s="10"/>
      <c r="TOW12" s="10"/>
      <c r="TOX12" s="10"/>
      <c r="TOY12" s="10"/>
      <c r="TOZ12" s="10"/>
      <c r="TPA12" s="10"/>
      <c r="TPB12" s="10"/>
      <c r="TPC12" s="10"/>
      <c r="TPD12" s="10"/>
      <c r="TPE12" s="10"/>
      <c r="TPF12" s="10"/>
      <c r="TPG12" s="10"/>
      <c r="TPH12" s="10"/>
      <c r="TPI12" s="10"/>
      <c r="TPJ12" s="10"/>
      <c r="TPK12" s="10"/>
      <c r="TPL12" s="10"/>
      <c r="TPM12" s="10"/>
      <c r="TPN12" s="10"/>
      <c r="TPO12" s="10"/>
      <c r="TPP12" s="10"/>
      <c r="TPQ12" s="10"/>
      <c r="TPR12" s="10"/>
      <c r="TPS12" s="10"/>
      <c r="TPT12" s="10"/>
      <c r="TPU12" s="10"/>
      <c r="TPV12" s="10"/>
      <c r="TPW12" s="10"/>
      <c r="TPX12" s="10"/>
      <c r="TPY12" s="10"/>
      <c r="TPZ12" s="10"/>
      <c r="TQA12" s="10"/>
      <c r="TQB12" s="10"/>
      <c r="TQC12" s="10"/>
      <c r="TQD12" s="10"/>
      <c r="TQE12" s="10"/>
      <c r="TQF12" s="10"/>
      <c r="TQG12" s="10"/>
      <c r="TQH12" s="10"/>
      <c r="TQI12" s="10"/>
      <c r="TQJ12" s="10"/>
      <c r="TQK12" s="10"/>
      <c r="TQL12" s="10"/>
      <c r="TQM12" s="10"/>
      <c r="TQN12" s="10"/>
      <c r="TQO12" s="10"/>
      <c r="TQP12" s="10"/>
      <c r="TQQ12" s="10"/>
      <c r="TQR12" s="10"/>
      <c r="TQS12" s="10"/>
      <c r="TQT12" s="10"/>
      <c r="TQU12" s="10"/>
      <c r="TQV12" s="10"/>
      <c r="TQW12" s="10"/>
      <c r="TQX12" s="10"/>
      <c r="TQY12" s="10"/>
      <c r="TQZ12" s="10"/>
      <c r="TRA12" s="10"/>
      <c r="TRB12" s="10"/>
      <c r="TRC12" s="10"/>
      <c r="TRD12" s="10"/>
      <c r="TRE12" s="10"/>
      <c r="TRF12" s="10"/>
      <c r="TRG12" s="10"/>
      <c r="TRH12" s="10"/>
      <c r="TRI12" s="10"/>
      <c r="TRJ12" s="10"/>
      <c r="TRK12" s="10"/>
      <c r="TRL12" s="10"/>
      <c r="TRM12" s="10"/>
      <c r="TRN12" s="10"/>
      <c r="TRO12" s="10"/>
      <c r="TRP12" s="10"/>
      <c r="TRQ12" s="10"/>
      <c r="TRR12" s="10"/>
      <c r="TRS12" s="10"/>
      <c r="TRT12" s="10"/>
      <c r="TRU12" s="10"/>
      <c r="TRV12" s="10"/>
      <c r="TRW12" s="10"/>
      <c r="TRX12" s="10"/>
      <c r="TRY12" s="10"/>
      <c r="TRZ12" s="10"/>
      <c r="TSA12" s="10"/>
      <c r="TSB12" s="10"/>
      <c r="TSC12" s="10"/>
      <c r="TSD12" s="10"/>
      <c r="TSE12" s="10"/>
      <c r="TSF12" s="10"/>
      <c r="TSG12" s="10"/>
      <c r="TSH12" s="10"/>
      <c r="TSI12" s="10"/>
      <c r="TSJ12" s="10"/>
      <c r="TSK12" s="10"/>
      <c r="TSL12" s="10"/>
      <c r="TSM12" s="10"/>
      <c r="TSN12" s="10"/>
      <c r="TSO12" s="10"/>
      <c r="TSP12" s="10"/>
      <c r="TSQ12" s="10"/>
      <c r="TSR12" s="10"/>
      <c r="TSS12" s="10"/>
      <c r="TST12" s="10"/>
      <c r="TSU12" s="10"/>
      <c r="TSV12" s="10"/>
      <c r="TSW12" s="10"/>
      <c r="TSX12" s="10"/>
      <c r="TSY12" s="10"/>
      <c r="TSZ12" s="10"/>
      <c r="TTA12" s="10"/>
      <c r="TTB12" s="10"/>
      <c r="TTC12" s="10"/>
      <c r="TTD12" s="10"/>
      <c r="TTE12" s="10"/>
      <c r="TTF12" s="10"/>
      <c r="TTG12" s="10"/>
      <c r="TTH12" s="10"/>
      <c r="TTI12" s="10"/>
      <c r="TTJ12" s="10"/>
      <c r="TTK12" s="10"/>
      <c r="TTL12" s="10"/>
      <c r="TTM12" s="10"/>
      <c r="TTN12" s="10"/>
      <c r="TTO12" s="10"/>
      <c r="TTP12" s="10"/>
      <c r="TTQ12" s="10"/>
      <c r="TTR12" s="10"/>
      <c r="TTS12" s="10"/>
      <c r="TTT12" s="10"/>
      <c r="TTU12" s="10"/>
      <c r="TTV12" s="10"/>
      <c r="TTW12" s="10"/>
      <c r="TTX12" s="10"/>
      <c r="TTY12" s="10"/>
      <c r="TTZ12" s="10"/>
      <c r="TUA12" s="10"/>
      <c r="TUB12" s="10"/>
      <c r="TUC12" s="10"/>
      <c r="TUD12" s="10"/>
      <c r="TUE12" s="10"/>
      <c r="TUF12" s="10"/>
      <c r="TUG12" s="10"/>
      <c r="TUH12" s="10"/>
      <c r="TUI12" s="10"/>
      <c r="TUJ12" s="10"/>
      <c r="TUK12" s="10"/>
      <c r="TUL12" s="10"/>
      <c r="TUM12" s="10"/>
      <c r="TUN12" s="10"/>
      <c r="TUO12" s="10"/>
      <c r="TUP12" s="10"/>
      <c r="TUQ12" s="10"/>
      <c r="TUR12" s="10"/>
      <c r="TUS12" s="10"/>
      <c r="TUT12" s="10"/>
      <c r="TUU12" s="10"/>
      <c r="TUV12" s="10"/>
      <c r="TUW12" s="10"/>
      <c r="TUX12" s="10"/>
      <c r="TUY12" s="10"/>
      <c r="TUZ12" s="10"/>
      <c r="TVA12" s="10"/>
      <c r="TVB12" s="10"/>
      <c r="TVC12" s="10"/>
      <c r="TVD12" s="10"/>
      <c r="TVE12" s="10"/>
      <c r="TVF12" s="10"/>
      <c r="TVG12" s="10"/>
      <c r="TVH12" s="10"/>
      <c r="TVI12" s="10"/>
      <c r="TVJ12" s="10"/>
      <c r="TVK12" s="10"/>
      <c r="TVL12" s="10"/>
      <c r="TVM12" s="10"/>
      <c r="TVN12" s="10"/>
      <c r="TVO12" s="10"/>
      <c r="TVP12" s="10"/>
      <c r="TVQ12" s="10"/>
      <c r="TVR12" s="10"/>
      <c r="TVS12" s="10"/>
      <c r="TVT12" s="10"/>
      <c r="TVU12" s="10"/>
      <c r="TVV12" s="10"/>
      <c r="TVW12" s="10"/>
      <c r="TVX12" s="10"/>
      <c r="TVY12" s="10"/>
      <c r="TVZ12" s="10"/>
      <c r="TWA12" s="10"/>
      <c r="TWB12" s="10"/>
      <c r="TWC12" s="10"/>
      <c r="TWD12" s="10"/>
      <c r="TWE12" s="10"/>
      <c r="TWF12" s="10"/>
      <c r="TWG12" s="10"/>
      <c r="TWH12" s="10"/>
      <c r="TWI12" s="10"/>
      <c r="TWJ12" s="10"/>
      <c r="TWK12" s="10"/>
      <c r="TWL12" s="10"/>
      <c r="TWM12" s="10"/>
      <c r="TWN12" s="10"/>
      <c r="TWO12" s="10"/>
      <c r="TWP12" s="10"/>
      <c r="TWQ12" s="10"/>
      <c r="TWR12" s="10"/>
      <c r="TWS12" s="10"/>
      <c r="TWT12" s="10"/>
      <c r="TWU12" s="10"/>
      <c r="TWV12" s="10"/>
      <c r="TWW12" s="10"/>
      <c r="TWX12" s="10"/>
      <c r="TWY12" s="10"/>
      <c r="TWZ12" s="10"/>
      <c r="TXA12" s="10"/>
      <c r="TXB12" s="10"/>
      <c r="TXC12" s="10"/>
      <c r="TXD12" s="10"/>
      <c r="TXE12" s="10"/>
      <c r="TXF12" s="10"/>
      <c r="TXG12" s="10"/>
      <c r="TXH12" s="10"/>
      <c r="TXI12" s="10"/>
      <c r="TXJ12" s="10"/>
      <c r="TXK12" s="10"/>
      <c r="TXL12" s="10"/>
      <c r="TXM12" s="10"/>
      <c r="TXN12" s="10"/>
      <c r="TXO12" s="10"/>
      <c r="TXP12" s="10"/>
      <c r="TXQ12" s="10"/>
      <c r="TXR12" s="10"/>
      <c r="TXS12" s="10"/>
      <c r="TXT12" s="10"/>
      <c r="TXU12" s="10"/>
      <c r="TXV12" s="10"/>
      <c r="TXW12" s="10"/>
      <c r="TXX12" s="10"/>
      <c r="TXY12" s="10"/>
      <c r="TXZ12" s="10"/>
      <c r="TYA12" s="10"/>
      <c r="TYB12" s="10"/>
      <c r="TYC12" s="10"/>
      <c r="TYD12" s="10"/>
      <c r="TYE12" s="10"/>
      <c r="TYF12" s="10"/>
      <c r="TYG12" s="10"/>
      <c r="TYH12" s="10"/>
      <c r="TYI12" s="10"/>
      <c r="TYJ12" s="10"/>
      <c r="TYK12" s="10"/>
      <c r="TYL12" s="10"/>
      <c r="TYM12" s="10"/>
      <c r="TYN12" s="10"/>
      <c r="TYO12" s="10"/>
      <c r="TYP12" s="10"/>
      <c r="TYQ12" s="10"/>
      <c r="TYR12" s="10"/>
      <c r="TYS12" s="10"/>
      <c r="TYT12" s="10"/>
      <c r="TYU12" s="10"/>
      <c r="TYV12" s="10"/>
      <c r="TYW12" s="10"/>
      <c r="TYX12" s="10"/>
      <c r="TYY12" s="10"/>
      <c r="TYZ12" s="10"/>
      <c r="TZA12" s="10"/>
      <c r="TZB12" s="10"/>
      <c r="TZC12" s="10"/>
      <c r="TZD12" s="10"/>
      <c r="TZE12" s="10"/>
      <c r="TZF12" s="10"/>
      <c r="TZG12" s="10"/>
      <c r="TZH12" s="10"/>
      <c r="TZI12" s="10"/>
      <c r="TZJ12" s="10"/>
      <c r="TZK12" s="10"/>
      <c r="TZL12" s="10"/>
      <c r="TZM12" s="10"/>
      <c r="TZN12" s="10"/>
      <c r="TZO12" s="10"/>
      <c r="TZP12" s="10"/>
      <c r="TZQ12" s="10"/>
      <c r="TZR12" s="10"/>
      <c r="TZS12" s="10"/>
      <c r="TZT12" s="10"/>
      <c r="TZU12" s="10"/>
      <c r="TZV12" s="10"/>
      <c r="TZW12" s="10"/>
      <c r="TZX12" s="10"/>
      <c r="TZY12" s="10"/>
      <c r="TZZ12" s="10"/>
      <c r="UAA12" s="10"/>
      <c r="UAB12" s="10"/>
      <c r="UAC12" s="10"/>
      <c r="UAD12" s="10"/>
      <c r="UAE12" s="10"/>
      <c r="UAF12" s="10"/>
      <c r="UAG12" s="10"/>
      <c r="UAH12" s="10"/>
      <c r="UAI12" s="10"/>
      <c r="UAJ12" s="10"/>
      <c r="UAK12" s="10"/>
      <c r="UAL12" s="10"/>
      <c r="UAM12" s="10"/>
      <c r="UAN12" s="10"/>
      <c r="UAO12" s="10"/>
      <c r="UAP12" s="10"/>
      <c r="UAQ12" s="10"/>
      <c r="UAR12" s="10"/>
      <c r="UAS12" s="10"/>
      <c r="UAT12" s="10"/>
      <c r="UAU12" s="10"/>
      <c r="UAV12" s="10"/>
      <c r="UAW12" s="10"/>
      <c r="UAX12" s="10"/>
      <c r="UAY12" s="10"/>
      <c r="UAZ12" s="10"/>
      <c r="UBA12" s="10"/>
      <c r="UBB12" s="10"/>
      <c r="UBC12" s="10"/>
      <c r="UBD12" s="10"/>
      <c r="UBE12" s="10"/>
      <c r="UBF12" s="10"/>
      <c r="UBG12" s="10"/>
      <c r="UBH12" s="10"/>
      <c r="UBI12" s="10"/>
      <c r="UBJ12" s="10"/>
      <c r="UBK12" s="10"/>
      <c r="UBL12" s="10"/>
      <c r="UBM12" s="10"/>
      <c r="UBN12" s="10"/>
      <c r="UBO12" s="10"/>
      <c r="UBP12" s="10"/>
      <c r="UBQ12" s="10"/>
      <c r="UBR12" s="10"/>
      <c r="UBS12" s="10"/>
      <c r="UBT12" s="10"/>
      <c r="UBU12" s="10"/>
      <c r="UBV12" s="10"/>
      <c r="UBW12" s="10"/>
      <c r="UBX12" s="10"/>
      <c r="UBY12" s="10"/>
      <c r="UBZ12" s="10"/>
      <c r="UCA12" s="10"/>
      <c r="UCB12" s="10"/>
      <c r="UCC12" s="10"/>
      <c r="UCD12" s="10"/>
      <c r="UCE12" s="10"/>
      <c r="UCF12" s="10"/>
      <c r="UCG12" s="10"/>
      <c r="UCH12" s="10"/>
      <c r="UCI12" s="10"/>
      <c r="UCJ12" s="10"/>
      <c r="UCK12" s="10"/>
      <c r="UCL12" s="10"/>
      <c r="UCM12" s="10"/>
      <c r="UCN12" s="10"/>
      <c r="UCO12" s="10"/>
      <c r="UCP12" s="10"/>
      <c r="UCQ12" s="10"/>
      <c r="UCR12" s="10"/>
      <c r="UCS12" s="10"/>
      <c r="UCT12" s="10"/>
      <c r="UCU12" s="10"/>
      <c r="UCV12" s="10"/>
      <c r="UCW12" s="10"/>
      <c r="UCX12" s="10"/>
      <c r="UCY12" s="10"/>
      <c r="UCZ12" s="10"/>
      <c r="UDA12" s="10"/>
      <c r="UDB12" s="10"/>
      <c r="UDC12" s="10"/>
      <c r="UDD12" s="10"/>
      <c r="UDE12" s="10"/>
      <c r="UDF12" s="10"/>
      <c r="UDG12" s="10"/>
      <c r="UDH12" s="10"/>
      <c r="UDI12" s="10"/>
      <c r="UDJ12" s="10"/>
      <c r="UDK12" s="10"/>
      <c r="UDL12" s="10"/>
      <c r="UDM12" s="10"/>
      <c r="UDN12" s="10"/>
      <c r="UDO12" s="10"/>
      <c r="UDP12" s="10"/>
      <c r="UDQ12" s="10"/>
      <c r="UDR12" s="10"/>
      <c r="UDS12" s="10"/>
      <c r="UDT12" s="10"/>
      <c r="UDU12" s="10"/>
      <c r="UDV12" s="10"/>
      <c r="UDW12" s="10"/>
      <c r="UDX12" s="10"/>
      <c r="UDY12" s="10"/>
      <c r="UDZ12" s="10"/>
      <c r="UEA12" s="10"/>
      <c r="UEB12" s="10"/>
      <c r="UEC12" s="10"/>
      <c r="UED12" s="10"/>
      <c r="UEE12" s="10"/>
      <c r="UEF12" s="10"/>
      <c r="UEG12" s="10"/>
      <c r="UEH12" s="10"/>
      <c r="UEI12" s="10"/>
      <c r="UEJ12" s="10"/>
      <c r="UEK12" s="10"/>
      <c r="UEL12" s="10"/>
      <c r="UEM12" s="10"/>
      <c r="UEN12" s="10"/>
      <c r="UEO12" s="10"/>
      <c r="UEP12" s="10"/>
      <c r="UEQ12" s="10"/>
      <c r="UER12" s="10"/>
      <c r="UES12" s="10"/>
      <c r="UET12" s="10"/>
      <c r="UEU12" s="10"/>
      <c r="UEV12" s="10"/>
      <c r="UEW12" s="10"/>
      <c r="UEX12" s="10"/>
      <c r="UEY12" s="10"/>
      <c r="UEZ12" s="10"/>
      <c r="UFA12" s="10"/>
      <c r="UFB12" s="10"/>
      <c r="UFC12" s="10"/>
      <c r="UFD12" s="10"/>
      <c r="UFE12" s="10"/>
      <c r="UFF12" s="10"/>
      <c r="UFG12" s="10"/>
      <c r="UFH12" s="10"/>
      <c r="UFI12" s="10"/>
      <c r="UFJ12" s="10"/>
      <c r="UFK12" s="10"/>
      <c r="UFL12" s="10"/>
      <c r="UFM12" s="10"/>
      <c r="UFN12" s="10"/>
      <c r="UFO12" s="10"/>
      <c r="UFP12" s="10"/>
      <c r="UFQ12" s="10"/>
      <c r="UFR12" s="10"/>
      <c r="UFS12" s="10"/>
      <c r="UFT12" s="10"/>
      <c r="UFU12" s="10"/>
      <c r="UFV12" s="10"/>
      <c r="UFW12" s="10"/>
      <c r="UFX12" s="10"/>
      <c r="UFY12" s="10"/>
      <c r="UFZ12" s="10"/>
      <c r="UGA12" s="10"/>
      <c r="UGB12" s="10"/>
      <c r="UGC12" s="10"/>
      <c r="UGD12" s="10"/>
      <c r="UGE12" s="10"/>
      <c r="UGF12" s="10"/>
      <c r="UGG12" s="10"/>
      <c r="UGH12" s="10"/>
      <c r="UGI12" s="10"/>
      <c r="UGJ12" s="10"/>
      <c r="UGK12" s="10"/>
      <c r="UGL12" s="10"/>
      <c r="UGM12" s="10"/>
      <c r="UGN12" s="10"/>
      <c r="UGO12" s="10"/>
      <c r="UGP12" s="10"/>
      <c r="UGQ12" s="10"/>
      <c r="UGR12" s="10"/>
      <c r="UGS12" s="10"/>
      <c r="UGT12" s="10"/>
      <c r="UGU12" s="10"/>
      <c r="UGV12" s="10"/>
      <c r="UGW12" s="10"/>
      <c r="UGX12" s="10"/>
      <c r="UGY12" s="10"/>
      <c r="UGZ12" s="10"/>
      <c r="UHA12" s="10"/>
      <c r="UHB12" s="10"/>
      <c r="UHC12" s="10"/>
      <c r="UHD12" s="10"/>
      <c r="UHE12" s="10"/>
      <c r="UHF12" s="10"/>
      <c r="UHG12" s="10"/>
      <c r="UHH12" s="10"/>
      <c r="UHI12" s="10"/>
      <c r="UHJ12" s="10"/>
      <c r="UHK12" s="10"/>
      <c r="UHL12" s="10"/>
      <c r="UHM12" s="10"/>
      <c r="UHN12" s="10"/>
      <c r="UHO12" s="10"/>
      <c r="UHP12" s="10"/>
      <c r="UHQ12" s="10"/>
      <c r="UHR12" s="10"/>
      <c r="UHS12" s="10"/>
      <c r="UHT12" s="10"/>
      <c r="UHU12" s="10"/>
      <c r="UHV12" s="10"/>
      <c r="UHW12" s="10"/>
      <c r="UHX12" s="10"/>
      <c r="UHY12" s="10"/>
      <c r="UHZ12" s="10"/>
      <c r="UIA12" s="10"/>
      <c r="UIB12" s="10"/>
      <c r="UIC12" s="10"/>
      <c r="UID12" s="10"/>
      <c r="UIE12" s="10"/>
      <c r="UIF12" s="10"/>
      <c r="UIG12" s="10"/>
      <c r="UIH12" s="10"/>
      <c r="UII12" s="10"/>
      <c r="UIJ12" s="10"/>
      <c r="UIK12" s="10"/>
      <c r="UIL12" s="10"/>
      <c r="UIM12" s="10"/>
      <c r="UIN12" s="10"/>
      <c r="UIO12" s="10"/>
      <c r="UIP12" s="10"/>
      <c r="UIQ12" s="10"/>
      <c r="UIR12" s="10"/>
      <c r="UIS12" s="10"/>
      <c r="UIT12" s="10"/>
      <c r="UIU12" s="10"/>
      <c r="UIV12" s="10"/>
      <c r="UIW12" s="10"/>
      <c r="UIX12" s="10"/>
      <c r="UIY12" s="10"/>
      <c r="UIZ12" s="10"/>
      <c r="UJA12" s="10"/>
      <c r="UJB12" s="10"/>
      <c r="UJC12" s="10"/>
      <c r="UJD12" s="10"/>
      <c r="UJE12" s="10"/>
      <c r="UJF12" s="10"/>
      <c r="UJG12" s="10"/>
      <c r="UJH12" s="10"/>
      <c r="UJI12" s="10"/>
      <c r="UJJ12" s="10"/>
      <c r="UJK12" s="10"/>
      <c r="UJL12" s="10"/>
      <c r="UJM12" s="10"/>
      <c r="UJN12" s="10"/>
      <c r="UJO12" s="10"/>
      <c r="UJP12" s="10"/>
      <c r="UJQ12" s="10"/>
      <c r="UJR12" s="10"/>
      <c r="UJS12" s="10"/>
      <c r="UJT12" s="10"/>
      <c r="UJU12" s="10"/>
      <c r="UJV12" s="10"/>
      <c r="UJW12" s="10"/>
      <c r="UJX12" s="10"/>
      <c r="UJY12" s="10"/>
      <c r="UJZ12" s="10"/>
      <c r="UKA12" s="10"/>
      <c r="UKB12" s="10"/>
      <c r="UKC12" s="10"/>
      <c r="UKD12" s="10"/>
      <c r="UKE12" s="10"/>
      <c r="UKF12" s="10"/>
      <c r="UKG12" s="10"/>
      <c r="UKH12" s="10"/>
      <c r="UKI12" s="10"/>
      <c r="UKJ12" s="10"/>
      <c r="UKK12" s="10"/>
      <c r="UKL12" s="10"/>
      <c r="UKM12" s="10"/>
      <c r="UKN12" s="10"/>
      <c r="UKO12" s="10"/>
      <c r="UKP12" s="10"/>
      <c r="UKQ12" s="10"/>
      <c r="UKR12" s="10"/>
      <c r="UKS12" s="10"/>
      <c r="UKT12" s="10"/>
      <c r="UKU12" s="10"/>
      <c r="UKV12" s="10"/>
      <c r="UKW12" s="10"/>
      <c r="UKX12" s="10"/>
      <c r="UKY12" s="10"/>
      <c r="UKZ12" s="10"/>
      <c r="ULA12" s="10"/>
      <c r="ULB12" s="10"/>
      <c r="ULC12" s="10"/>
      <c r="ULD12" s="10"/>
      <c r="ULE12" s="10"/>
      <c r="ULF12" s="10"/>
      <c r="ULG12" s="10"/>
      <c r="ULH12" s="10"/>
      <c r="ULI12" s="10"/>
      <c r="ULJ12" s="10"/>
      <c r="ULK12" s="10"/>
      <c r="ULL12" s="10"/>
      <c r="ULM12" s="10"/>
      <c r="ULN12" s="10"/>
      <c r="ULO12" s="10"/>
      <c r="ULP12" s="10"/>
      <c r="ULQ12" s="10"/>
      <c r="ULR12" s="10"/>
      <c r="ULS12" s="10"/>
      <c r="ULT12" s="10"/>
      <c r="ULU12" s="10"/>
      <c r="ULV12" s="10"/>
      <c r="ULW12" s="10"/>
      <c r="ULX12" s="10"/>
      <c r="ULY12" s="10"/>
      <c r="ULZ12" s="10"/>
      <c r="UMA12" s="10"/>
      <c r="UMB12" s="10"/>
      <c r="UMC12" s="10"/>
      <c r="UMD12" s="10"/>
      <c r="UME12" s="10"/>
      <c r="UMF12" s="10"/>
      <c r="UMG12" s="10"/>
      <c r="UMH12" s="10"/>
      <c r="UMI12" s="10"/>
      <c r="UMJ12" s="10"/>
      <c r="UMK12" s="10"/>
      <c r="UML12" s="10"/>
      <c r="UMM12" s="10"/>
      <c r="UMN12" s="10"/>
      <c r="UMO12" s="10"/>
      <c r="UMP12" s="10"/>
      <c r="UMQ12" s="10"/>
      <c r="UMR12" s="10"/>
      <c r="UMS12" s="10"/>
      <c r="UMT12" s="10"/>
      <c r="UMU12" s="10"/>
      <c r="UMV12" s="10"/>
      <c r="UMW12" s="10"/>
      <c r="UMX12" s="10"/>
      <c r="UMY12" s="10"/>
      <c r="UMZ12" s="10"/>
      <c r="UNA12" s="10"/>
      <c r="UNB12" s="10"/>
      <c r="UNC12" s="10"/>
      <c r="UND12" s="10"/>
      <c r="UNE12" s="10"/>
      <c r="UNF12" s="10"/>
      <c r="UNG12" s="10"/>
      <c r="UNH12" s="10"/>
      <c r="UNI12" s="10"/>
      <c r="UNJ12" s="10"/>
      <c r="UNK12" s="10"/>
      <c r="UNL12" s="10"/>
      <c r="UNM12" s="10"/>
      <c r="UNN12" s="10"/>
      <c r="UNO12" s="10"/>
      <c r="UNP12" s="10"/>
      <c r="UNQ12" s="10"/>
      <c r="UNR12" s="10"/>
      <c r="UNS12" s="10"/>
      <c r="UNT12" s="10"/>
      <c r="UNU12" s="10"/>
      <c r="UNV12" s="10"/>
      <c r="UNW12" s="10"/>
      <c r="UNX12" s="10"/>
      <c r="UNY12" s="10"/>
      <c r="UNZ12" s="10"/>
      <c r="UOA12" s="10"/>
      <c r="UOB12" s="10"/>
      <c r="UOC12" s="10"/>
      <c r="UOD12" s="10"/>
      <c r="UOE12" s="10"/>
      <c r="UOF12" s="10"/>
      <c r="UOG12" s="10"/>
      <c r="UOH12" s="10"/>
      <c r="UOI12" s="10"/>
      <c r="UOJ12" s="10"/>
      <c r="UOK12" s="10"/>
      <c r="UOL12" s="10"/>
      <c r="UOM12" s="10"/>
      <c r="UON12" s="10"/>
      <c r="UOO12" s="10"/>
      <c r="UOP12" s="10"/>
      <c r="UOQ12" s="10"/>
      <c r="UOR12" s="10"/>
      <c r="UOS12" s="10"/>
      <c r="UOT12" s="10"/>
      <c r="UOU12" s="10"/>
      <c r="UOV12" s="10"/>
      <c r="UOW12" s="10"/>
      <c r="UOX12" s="10"/>
      <c r="UOY12" s="10"/>
      <c r="UOZ12" s="10"/>
      <c r="UPA12" s="10"/>
      <c r="UPB12" s="10"/>
      <c r="UPC12" s="10"/>
      <c r="UPD12" s="10"/>
      <c r="UPE12" s="10"/>
      <c r="UPF12" s="10"/>
      <c r="UPG12" s="10"/>
      <c r="UPH12" s="10"/>
      <c r="UPI12" s="10"/>
      <c r="UPJ12" s="10"/>
      <c r="UPK12" s="10"/>
      <c r="UPL12" s="10"/>
      <c r="UPM12" s="10"/>
      <c r="UPN12" s="10"/>
      <c r="UPO12" s="10"/>
      <c r="UPP12" s="10"/>
      <c r="UPQ12" s="10"/>
      <c r="UPR12" s="10"/>
      <c r="UPS12" s="10"/>
      <c r="UPT12" s="10"/>
      <c r="UPU12" s="10"/>
      <c r="UPV12" s="10"/>
      <c r="UPW12" s="10"/>
      <c r="UPX12" s="10"/>
      <c r="UPY12" s="10"/>
      <c r="UPZ12" s="10"/>
      <c r="UQA12" s="10"/>
      <c r="UQB12" s="10"/>
      <c r="UQC12" s="10"/>
      <c r="UQD12" s="10"/>
      <c r="UQE12" s="10"/>
      <c r="UQF12" s="10"/>
      <c r="UQG12" s="10"/>
      <c r="UQH12" s="10"/>
      <c r="UQI12" s="10"/>
      <c r="UQJ12" s="10"/>
      <c r="UQK12" s="10"/>
      <c r="UQL12" s="10"/>
      <c r="UQM12" s="10"/>
      <c r="UQN12" s="10"/>
      <c r="UQO12" s="10"/>
      <c r="UQP12" s="10"/>
      <c r="UQQ12" s="10"/>
      <c r="UQR12" s="10"/>
      <c r="UQS12" s="10"/>
      <c r="UQT12" s="10"/>
      <c r="UQU12" s="10"/>
      <c r="UQV12" s="10"/>
      <c r="UQW12" s="10"/>
      <c r="UQX12" s="10"/>
      <c r="UQY12" s="10"/>
      <c r="UQZ12" s="10"/>
      <c r="URA12" s="10"/>
      <c r="URB12" s="10"/>
      <c r="URC12" s="10"/>
      <c r="URD12" s="10"/>
      <c r="URE12" s="10"/>
      <c r="URF12" s="10"/>
      <c r="URG12" s="10"/>
      <c r="URH12" s="10"/>
      <c r="URI12" s="10"/>
      <c r="URJ12" s="10"/>
      <c r="URK12" s="10"/>
      <c r="URL12" s="10"/>
      <c r="URM12" s="10"/>
      <c r="URN12" s="10"/>
      <c r="URO12" s="10"/>
      <c r="URP12" s="10"/>
      <c r="URQ12" s="10"/>
      <c r="URR12" s="10"/>
      <c r="URS12" s="10"/>
      <c r="URT12" s="10"/>
      <c r="URU12" s="10"/>
      <c r="URV12" s="10"/>
      <c r="URW12" s="10"/>
      <c r="URX12" s="10"/>
      <c r="URY12" s="10"/>
      <c r="URZ12" s="10"/>
      <c r="USA12" s="10"/>
      <c r="USB12" s="10"/>
      <c r="USC12" s="10"/>
      <c r="USD12" s="10"/>
      <c r="USE12" s="10"/>
      <c r="USF12" s="10"/>
      <c r="USG12" s="10"/>
      <c r="USH12" s="10"/>
      <c r="USI12" s="10"/>
      <c r="USJ12" s="10"/>
      <c r="USK12" s="10"/>
      <c r="USL12" s="10"/>
      <c r="USM12" s="10"/>
      <c r="USN12" s="10"/>
      <c r="USO12" s="10"/>
      <c r="USP12" s="10"/>
      <c r="USQ12" s="10"/>
      <c r="USR12" s="10"/>
      <c r="USS12" s="10"/>
      <c r="UST12" s="10"/>
      <c r="USU12" s="10"/>
      <c r="USV12" s="10"/>
      <c r="USW12" s="10"/>
      <c r="USX12" s="10"/>
      <c r="USY12" s="10"/>
      <c r="USZ12" s="10"/>
      <c r="UTA12" s="10"/>
      <c r="UTB12" s="10"/>
      <c r="UTC12" s="10"/>
      <c r="UTD12" s="10"/>
      <c r="UTE12" s="10"/>
      <c r="UTF12" s="10"/>
      <c r="UTG12" s="10"/>
      <c r="UTH12" s="10"/>
      <c r="UTI12" s="10"/>
      <c r="UTJ12" s="10"/>
      <c r="UTK12" s="10"/>
      <c r="UTL12" s="10"/>
      <c r="UTM12" s="10"/>
      <c r="UTN12" s="10"/>
      <c r="UTO12" s="10"/>
      <c r="UTP12" s="10"/>
      <c r="UTQ12" s="10"/>
      <c r="UTR12" s="10"/>
      <c r="UTS12" s="10"/>
      <c r="UTT12" s="10"/>
      <c r="UTU12" s="10"/>
      <c r="UTV12" s="10"/>
      <c r="UTW12" s="10"/>
      <c r="UTX12" s="10"/>
      <c r="UTY12" s="10"/>
      <c r="UTZ12" s="10"/>
      <c r="UUA12" s="10"/>
      <c r="UUB12" s="10"/>
      <c r="UUC12" s="10"/>
      <c r="UUD12" s="10"/>
      <c r="UUE12" s="10"/>
      <c r="UUF12" s="10"/>
      <c r="UUG12" s="10"/>
      <c r="UUH12" s="10"/>
      <c r="UUI12" s="10"/>
      <c r="UUJ12" s="10"/>
      <c r="UUK12" s="10"/>
      <c r="UUL12" s="10"/>
      <c r="UUM12" s="10"/>
      <c r="UUN12" s="10"/>
      <c r="UUO12" s="10"/>
      <c r="UUP12" s="10"/>
      <c r="UUQ12" s="10"/>
      <c r="UUR12" s="10"/>
      <c r="UUS12" s="10"/>
      <c r="UUT12" s="10"/>
      <c r="UUU12" s="10"/>
      <c r="UUV12" s="10"/>
      <c r="UUW12" s="10"/>
      <c r="UUX12" s="10"/>
      <c r="UUY12" s="10"/>
      <c r="UUZ12" s="10"/>
      <c r="UVA12" s="10"/>
      <c r="UVB12" s="10"/>
      <c r="UVC12" s="10"/>
      <c r="UVD12" s="10"/>
      <c r="UVE12" s="10"/>
      <c r="UVF12" s="10"/>
      <c r="UVG12" s="10"/>
      <c r="UVH12" s="10"/>
      <c r="UVI12" s="10"/>
      <c r="UVJ12" s="10"/>
      <c r="UVK12" s="10"/>
      <c r="UVL12" s="10"/>
      <c r="UVM12" s="10"/>
      <c r="UVN12" s="10"/>
      <c r="UVO12" s="10"/>
      <c r="UVP12" s="10"/>
      <c r="UVQ12" s="10"/>
      <c r="UVR12" s="10"/>
      <c r="UVS12" s="10"/>
      <c r="UVT12" s="10"/>
      <c r="UVU12" s="10"/>
      <c r="UVV12" s="10"/>
      <c r="UVW12" s="10"/>
      <c r="UVX12" s="10"/>
      <c r="UVY12" s="10"/>
      <c r="UVZ12" s="10"/>
      <c r="UWA12" s="10"/>
      <c r="UWB12" s="10"/>
      <c r="UWC12" s="10"/>
      <c r="UWD12" s="10"/>
      <c r="UWE12" s="10"/>
      <c r="UWF12" s="10"/>
      <c r="UWG12" s="10"/>
      <c r="UWH12" s="10"/>
      <c r="UWI12" s="10"/>
      <c r="UWJ12" s="10"/>
      <c r="UWK12" s="10"/>
      <c r="UWL12" s="10"/>
      <c r="UWM12" s="10"/>
      <c r="UWN12" s="10"/>
      <c r="UWO12" s="10"/>
      <c r="UWP12" s="10"/>
      <c r="UWQ12" s="10"/>
      <c r="UWR12" s="10"/>
      <c r="UWS12" s="10"/>
      <c r="UWT12" s="10"/>
      <c r="UWU12" s="10"/>
      <c r="UWV12" s="10"/>
      <c r="UWW12" s="10"/>
      <c r="UWX12" s="10"/>
      <c r="UWY12" s="10"/>
      <c r="UWZ12" s="10"/>
      <c r="UXA12" s="10"/>
      <c r="UXB12" s="10"/>
      <c r="UXC12" s="10"/>
      <c r="UXD12" s="10"/>
      <c r="UXE12" s="10"/>
      <c r="UXF12" s="10"/>
      <c r="UXG12" s="10"/>
      <c r="UXH12" s="10"/>
      <c r="UXI12" s="10"/>
      <c r="UXJ12" s="10"/>
      <c r="UXK12" s="10"/>
      <c r="UXL12" s="10"/>
      <c r="UXM12" s="10"/>
      <c r="UXN12" s="10"/>
      <c r="UXO12" s="10"/>
      <c r="UXP12" s="10"/>
      <c r="UXQ12" s="10"/>
      <c r="UXR12" s="10"/>
      <c r="UXS12" s="10"/>
      <c r="UXT12" s="10"/>
      <c r="UXU12" s="10"/>
      <c r="UXV12" s="10"/>
      <c r="UXW12" s="10"/>
      <c r="UXX12" s="10"/>
      <c r="UXY12" s="10"/>
      <c r="UXZ12" s="10"/>
      <c r="UYA12" s="10"/>
      <c r="UYB12" s="10"/>
      <c r="UYC12" s="10"/>
      <c r="UYD12" s="10"/>
      <c r="UYE12" s="10"/>
      <c r="UYF12" s="10"/>
      <c r="UYG12" s="10"/>
      <c r="UYH12" s="10"/>
      <c r="UYI12" s="10"/>
      <c r="UYJ12" s="10"/>
      <c r="UYK12" s="10"/>
      <c r="UYL12" s="10"/>
      <c r="UYM12" s="10"/>
      <c r="UYN12" s="10"/>
      <c r="UYO12" s="10"/>
      <c r="UYP12" s="10"/>
      <c r="UYQ12" s="10"/>
      <c r="UYR12" s="10"/>
      <c r="UYS12" s="10"/>
      <c r="UYT12" s="10"/>
      <c r="UYU12" s="10"/>
      <c r="UYV12" s="10"/>
      <c r="UYW12" s="10"/>
      <c r="UYX12" s="10"/>
      <c r="UYY12" s="10"/>
      <c r="UYZ12" s="10"/>
      <c r="UZA12" s="10"/>
      <c r="UZB12" s="10"/>
      <c r="UZC12" s="10"/>
      <c r="UZD12" s="10"/>
      <c r="UZE12" s="10"/>
      <c r="UZF12" s="10"/>
      <c r="UZG12" s="10"/>
      <c r="UZH12" s="10"/>
      <c r="UZI12" s="10"/>
      <c r="UZJ12" s="10"/>
      <c r="UZK12" s="10"/>
      <c r="UZL12" s="10"/>
      <c r="UZM12" s="10"/>
      <c r="UZN12" s="10"/>
      <c r="UZO12" s="10"/>
      <c r="UZP12" s="10"/>
      <c r="UZQ12" s="10"/>
      <c r="UZR12" s="10"/>
      <c r="UZS12" s="10"/>
      <c r="UZT12" s="10"/>
      <c r="UZU12" s="10"/>
      <c r="UZV12" s="10"/>
      <c r="UZW12" s="10"/>
      <c r="UZX12" s="10"/>
      <c r="UZY12" s="10"/>
      <c r="UZZ12" s="10"/>
      <c r="VAA12" s="10"/>
      <c r="VAB12" s="10"/>
      <c r="VAC12" s="10"/>
      <c r="VAD12" s="10"/>
      <c r="VAE12" s="10"/>
      <c r="VAF12" s="10"/>
      <c r="VAG12" s="10"/>
      <c r="VAH12" s="10"/>
      <c r="VAI12" s="10"/>
      <c r="VAJ12" s="10"/>
      <c r="VAK12" s="10"/>
      <c r="VAL12" s="10"/>
      <c r="VAM12" s="10"/>
      <c r="VAN12" s="10"/>
      <c r="VAO12" s="10"/>
      <c r="VAP12" s="10"/>
      <c r="VAQ12" s="10"/>
      <c r="VAR12" s="10"/>
      <c r="VAS12" s="10"/>
      <c r="VAT12" s="10"/>
      <c r="VAU12" s="10"/>
      <c r="VAV12" s="10"/>
      <c r="VAW12" s="10"/>
      <c r="VAX12" s="10"/>
      <c r="VAY12" s="10"/>
      <c r="VAZ12" s="10"/>
      <c r="VBA12" s="10"/>
      <c r="VBB12" s="10"/>
      <c r="VBC12" s="10"/>
      <c r="VBD12" s="10"/>
      <c r="VBE12" s="10"/>
      <c r="VBF12" s="10"/>
      <c r="VBG12" s="10"/>
      <c r="VBH12" s="10"/>
      <c r="VBI12" s="10"/>
      <c r="VBJ12" s="10"/>
      <c r="VBK12" s="10"/>
      <c r="VBL12" s="10"/>
      <c r="VBM12" s="10"/>
      <c r="VBN12" s="10"/>
      <c r="VBO12" s="10"/>
      <c r="VBP12" s="10"/>
      <c r="VBQ12" s="10"/>
      <c r="VBR12" s="10"/>
      <c r="VBS12" s="10"/>
      <c r="VBT12" s="10"/>
      <c r="VBU12" s="10"/>
      <c r="VBV12" s="10"/>
      <c r="VBW12" s="10"/>
      <c r="VBX12" s="10"/>
      <c r="VBY12" s="10"/>
      <c r="VBZ12" s="10"/>
      <c r="VCA12" s="10"/>
      <c r="VCB12" s="10"/>
      <c r="VCC12" s="10"/>
      <c r="VCD12" s="10"/>
      <c r="VCE12" s="10"/>
      <c r="VCF12" s="10"/>
      <c r="VCG12" s="10"/>
      <c r="VCH12" s="10"/>
      <c r="VCI12" s="10"/>
      <c r="VCJ12" s="10"/>
      <c r="VCK12" s="10"/>
      <c r="VCL12" s="10"/>
      <c r="VCM12" s="10"/>
      <c r="VCN12" s="10"/>
      <c r="VCO12" s="10"/>
      <c r="VCP12" s="10"/>
      <c r="VCQ12" s="10"/>
      <c r="VCR12" s="10"/>
      <c r="VCS12" s="10"/>
      <c r="VCT12" s="10"/>
      <c r="VCU12" s="10"/>
      <c r="VCV12" s="10"/>
      <c r="VCW12" s="10"/>
      <c r="VCX12" s="10"/>
      <c r="VCY12" s="10"/>
      <c r="VCZ12" s="10"/>
      <c r="VDA12" s="10"/>
      <c r="VDB12" s="10"/>
      <c r="VDC12" s="10"/>
      <c r="VDD12" s="10"/>
      <c r="VDE12" s="10"/>
      <c r="VDF12" s="10"/>
      <c r="VDG12" s="10"/>
      <c r="VDH12" s="10"/>
      <c r="VDI12" s="10"/>
      <c r="VDJ12" s="10"/>
      <c r="VDK12" s="10"/>
      <c r="VDL12" s="10"/>
      <c r="VDM12" s="10"/>
      <c r="VDN12" s="10"/>
      <c r="VDO12" s="10"/>
      <c r="VDP12" s="10"/>
      <c r="VDQ12" s="10"/>
      <c r="VDR12" s="10"/>
      <c r="VDS12" s="10"/>
      <c r="VDT12" s="10"/>
      <c r="VDU12" s="10"/>
      <c r="VDV12" s="10"/>
      <c r="VDW12" s="10"/>
      <c r="VDX12" s="10"/>
      <c r="VDY12" s="10"/>
      <c r="VDZ12" s="10"/>
      <c r="VEA12" s="10"/>
      <c r="VEB12" s="10"/>
      <c r="VEC12" s="10"/>
      <c r="VED12" s="10"/>
      <c r="VEE12" s="10"/>
      <c r="VEF12" s="10"/>
      <c r="VEG12" s="10"/>
      <c r="VEH12" s="10"/>
      <c r="VEI12" s="10"/>
      <c r="VEJ12" s="10"/>
      <c r="VEK12" s="10"/>
      <c r="VEL12" s="10"/>
      <c r="VEM12" s="10"/>
      <c r="VEN12" s="10"/>
      <c r="VEO12" s="10"/>
      <c r="VEP12" s="10"/>
      <c r="VEQ12" s="10"/>
      <c r="VER12" s="10"/>
      <c r="VES12" s="10"/>
      <c r="VET12" s="10"/>
      <c r="VEU12" s="10"/>
      <c r="VEV12" s="10"/>
      <c r="VEW12" s="10"/>
      <c r="VEX12" s="10"/>
      <c r="VEY12" s="10"/>
      <c r="VEZ12" s="10"/>
      <c r="VFA12" s="10"/>
      <c r="VFB12" s="10"/>
      <c r="VFC12" s="10"/>
      <c r="VFD12" s="10"/>
      <c r="VFE12" s="10"/>
      <c r="VFF12" s="10"/>
      <c r="VFG12" s="10"/>
      <c r="VFH12" s="10"/>
      <c r="VFI12" s="10"/>
      <c r="VFJ12" s="10"/>
      <c r="VFK12" s="10"/>
      <c r="VFL12" s="10"/>
      <c r="VFM12" s="10"/>
      <c r="VFN12" s="10"/>
      <c r="VFO12" s="10"/>
      <c r="VFP12" s="10"/>
      <c r="VFQ12" s="10"/>
      <c r="VFR12" s="10"/>
      <c r="VFS12" s="10"/>
      <c r="VFT12" s="10"/>
      <c r="VFU12" s="10"/>
      <c r="VFV12" s="10"/>
      <c r="VFW12" s="10"/>
      <c r="VFX12" s="10"/>
      <c r="VFY12" s="10"/>
      <c r="VFZ12" s="10"/>
      <c r="VGA12" s="10"/>
      <c r="VGB12" s="10"/>
      <c r="VGC12" s="10"/>
      <c r="VGD12" s="10"/>
      <c r="VGE12" s="10"/>
      <c r="VGF12" s="10"/>
      <c r="VGG12" s="10"/>
      <c r="VGH12" s="10"/>
      <c r="VGI12" s="10"/>
      <c r="VGJ12" s="10"/>
      <c r="VGK12" s="10"/>
      <c r="VGL12" s="10"/>
      <c r="VGM12" s="10"/>
      <c r="VGN12" s="10"/>
      <c r="VGO12" s="10"/>
      <c r="VGP12" s="10"/>
      <c r="VGQ12" s="10"/>
      <c r="VGR12" s="10"/>
      <c r="VGS12" s="10"/>
      <c r="VGT12" s="10"/>
      <c r="VGU12" s="10"/>
      <c r="VGV12" s="10"/>
      <c r="VGW12" s="10"/>
      <c r="VGX12" s="10"/>
      <c r="VGY12" s="10"/>
      <c r="VGZ12" s="10"/>
      <c r="VHA12" s="10"/>
      <c r="VHB12" s="10"/>
      <c r="VHC12" s="10"/>
      <c r="VHD12" s="10"/>
      <c r="VHE12" s="10"/>
      <c r="VHF12" s="10"/>
      <c r="VHG12" s="10"/>
      <c r="VHH12" s="10"/>
      <c r="VHI12" s="10"/>
      <c r="VHJ12" s="10"/>
      <c r="VHK12" s="10"/>
      <c r="VHL12" s="10"/>
      <c r="VHM12" s="10"/>
      <c r="VHN12" s="10"/>
      <c r="VHO12" s="10"/>
      <c r="VHP12" s="10"/>
      <c r="VHQ12" s="10"/>
      <c r="VHR12" s="10"/>
      <c r="VHS12" s="10"/>
      <c r="VHT12" s="10"/>
      <c r="VHU12" s="10"/>
      <c r="VHV12" s="10"/>
      <c r="VHW12" s="10"/>
      <c r="VHX12" s="10"/>
      <c r="VHY12" s="10"/>
      <c r="VHZ12" s="10"/>
      <c r="VIA12" s="10"/>
      <c r="VIB12" s="10"/>
      <c r="VIC12" s="10"/>
      <c r="VID12" s="10"/>
      <c r="VIE12" s="10"/>
      <c r="VIF12" s="10"/>
      <c r="VIG12" s="10"/>
      <c r="VIH12" s="10"/>
      <c r="VII12" s="10"/>
      <c r="VIJ12" s="10"/>
      <c r="VIK12" s="10"/>
      <c r="VIL12" s="10"/>
      <c r="VIM12" s="10"/>
      <c r="VIN12" s="10"/>
      <c r="VIO12" s="10"/>
      <c r="VIP12" s="10"/>
      <c r="VIQ12" s="10"/>
      <c r="VIR12" s="10"/>
      <c r="VIS12" s="10"/>
      <c r="VIT12" s="10"/>
      <c r="VIU12" s="10"/>
      <c r="VIV12" s="10"/>
      <c r="VIW12" s="10"/>
      <c r="VIX12" s="10"/>
      <c r="VIY12" s="10"/>
      <c r="VIZ12" s="10"/>
      <c r="VJA12" s="10"/>
      <c r="VJB12" s="10"/>
      <c r="VJC12" s="10"/>
      <c r="VJD12" s="10"/>
      <c r="VJE12" s="10"/>
      <c r="VJF12" s="10"/>
      <c r="VJG12" s="10"/>
      <c r="VJH12" s="10"/>
      <c r="VJI12" s="10"/>
      <c r="VJJ12" s="10"/>
      <c r="VJK12" s="10"/>
      <c r="VJL12" s="10"/>
      <c r="VJM12" s="10"/>
      <c r="VJN12" s="10"/>
      <c r="VJO12" s="10"/>
      <c r="VJP12" s="10"/>
      <c r="VJQ12" s="10"/>
      <c r="VJR12" s="10"/>
      <c r="VJS12" s="10"/>
      <c r="VJT12" s="10"/>
      <c r="VJU12" s="10"/>
      <c r="VJV12" s="10"/>
      <c r="VJW12" s="10"/>
      <c r="VJX12" s="10"/>
      <c r="VJY12" s="10"/>
      <c r="VJZ12" s="10"/>
      <c r="VKA12" s="10"/>
      <c r="VKB12" s="10"/>
      <c r="VKC12" s="10"/>
      <c r="VKD12" s="10"/>
      <c r="VKE12" s="10"/>
      <c r="VKF12" s="10"/>
      <c r="VKG12" s="10"/>
      <c r="VKH12" s="10"/>
      <c r="VKI12" s="10"/>
      <c r="VKJ12" s="10"/>
      <c r="VKK12" s="10"/>
      <c r="VKL12" s="10"/>
      <c r="VKM12" s="10"/>
      <c r="VKN12" s="10"/>
      <c r="VKO12" s="10"/>
      <c r="VKP12" s="10"/>
      <c r="VKQ12" s="10"/>
      <c r="VKR12" s="10"/>
      <c r="VKS12" s="10"/>
      <c r="VKT12" s="10"/>
      <c r="VKU12" s="10"/>
      <c r="VKV12" s="10"/>
      <c r="VKW12" s="10"/>
      <c r="VKX12" s="10"/>
      <c r="VKY12" s="10"/>
      <c r="VKZ12" s="10"/>
      <c r="VLA12" s="10"/>
      <c r="VLB12" s="10"/>
      <c r="VLC12" s="10"/>
      <c r="VLD12" s="10"/>
      <c r="VLE12" s="10"/>
      <c r="VLF12" s="10"/>
      <c r="VLG12" s="10"/>
      <c r="VLH12" s="10"/>
      <c r="VLI12" s="10"/>
      <c r="VLJ12" s="10"/>
      <c r="VLK12" s="10"/>
      <c r="VLL12" s="10"/>
      <c r="VLM12" s="10"/>
      <c r="VLN12" s="10"/>
      <c r="VLO12" s="10"/>
      <c r="VLP12" s="10"/>
      <c r="VLQ12" s="10"/>
      <c r="VLR12" s="10"/>
      <c r="VLS12" s="10"/>
      <c r="VLT12" s="10"/>
      <c r="VLU12" s="10"/>
      <c r="VLV12" s="10"/>
      <c r="VLW12" s="10"/>
      <c r="VLX12" s="10"/>
      <c r="VLY12" s="10"/>
      <c r="VLZ12" s="10"/>
      <c r="VMA12" s="10"/>
      <c r="VMB12" s="10"/>
      <c r="VMC12" s="10"/>
      <c r="VMD12" s="10"/>
      <c r="VME12" s="10"/>
      <c r="VMF12" s="10"/>
      <c r="VMG12" s="10"/>
      <c r="VMH12" s="10"/>
      <c r="VMI12" s="10"/>
      <c r="VMJ12" s="10"/>
      <c r="VMK12" s="10"/>
      <c r="VML12" s="10"/>
      <c r="VMM12" s="10"/>
      <c r="VMN12" s="10"/>
      <c r="VMO12" s="10"/>
      <c r="VMP12" s="10"/>
      <c r="VMQ12" s="10"/>
      <c r="VMR12" s="10"/>
      <c r="VMS12" s="10"/>
      <c r="VMT12" s="10"/>
      <c r="VMU12" s="10"/>
      <c r="VMV12" s="10"/>
      <c r="VMW12" s="10"/>
      <c r="VMX12" s="10"/>
      <c r="VMY12" s="10"/>
      <c r="VMZ12" s="10"/>
      <c r="VNA12" s="10"/>
      <c r="VNB12" s="10"/>
      <c r="VNC12" s="10"/>
      <c r="VND12" s="10"/>
      <c r="VNE12" s="10"/>
      <c r="VNF12" s="10"/>
      <c r="VNG12" s="10"/>
      <c r="VNH12" s="10"/>
      <c r="VNI12" s="10"/>
      <c r="VNJ12" s="10"/>
      <c r="VNK12" s="10"/>
      <c r="VNL12" s="10"/>
      <c r="VNM12" s="10"/>
      <c r="VNN12" s="10"/>
      <c r="VNO12" s="10"/>
      <c r="VNP12" s="10"/>
      <c r="VNQ12" s="10"/>
      <c r="VNR12" s="10"/>
      <c r="VNS12" s="10"/>
      <c r="VNT12" s="10"/>
      <c r="VNU12" s="10"/>
      <c r="VNV12" s="10"/>
      <c r="VNW12" s="10"/>
      <c r="VNX12" s="10"/>
      <c r="VNY12" s="10"/>
      <c r="VNZ12" s="10"/>
      <c r="VOA12" s="10"/>
      <c r="VOB12" s="10"/>
      <c r="VOC12" s="10"/>
      <c r="VOD12" s="10"/>
      <c r="VOE12" s="10"/>
      <c r="VOF12" s="10"/>
      <c r="VOG12" s="10"/>
      <c r="VOH12" s="10"/>
      <c r="VOI12" s="10"/>
      <c r="VOJ12" s="10"/>
      <c r="VOK12" s="10"/>
      <c r="VOL12" s="10"/>
      <c r="VOM12" s="10"/>
      <c r="VON12" s="10"/>
      <c r="VOO12" s="10"/>
      <c r="VOP12" s="10"/>
      <c r="VOQ12" s="10"/>
      <c r="VOR12" s="10"/>
      <c r="VOS12" s="10"/>
      <c r="VOT12" s="10"/>
      <c r="VOU12" s="10"/>
      <c r="VOV12" s="10"/>
      <c r="VOW12" s="10"/>
      <c r="VOX12" s="10"/>
      <c r="VOY12" s="10"/>
      <c r="VOZ12" s="10"/>
      <c r="VPA12" s="10"/>
      <c r="VPB12" s="10"/>
      <c r="VPC12" s="10"/>
      <c r="VPD12" s="10"/>
      <c r="VPE12" s="10"/>
      <c r="VPF12" s="10"/>
      <c r="VPG12" s="10"/>
      <c r="VPH12" s="10"/>
      <c r="VPI12" s="10"/>
      <c r="VPJ12" s="10"/>
      <c r="VPK12" s="10"/>
      <c r="VPL12" s="10"/>
      <c r="VPM12" s="10"/>
      <c r="VPN12" s="10"/>
      <c r="VPO12" s="10"/>
      <c r="VPP12" s="10"/>
      <c r="VPQ12" s="10"/>
      <c r="VPR12" s="10"/>
      <c r="VPS12" s="10"/>
      <c r="VPT12" s="10"/>
      <c r="VPU12" s="10"/>
      <c r="VPV12" s="10"/>
      <c r="VPW12" s="10"/>
      <c r="VPX12" s="10"/>
      <c r="VPY12" s="10"/>
      <c r="VPZ12" s="10"/>
      <c r="VQA12" s="10"/>
      <c r="VQB12" s="10"/>
      <c r="VQC12" s="10"/>
      <c r="VQD12" s="10"/>
      <c r="VQE12" s="10"/>
      <c r="VQF12" s="10"/>
      <c r="VQG12" s="10"/>
      <c r="VQH12" s="10"/>
      <c r="VQI12" s="10"/>
      <c r="VQJ12" s="10"/>
      <c r="VQK12" s="10"/>
      <c r="VQL12" s="10"/>
      <c r="VQM12" s="10"/>
      <c r="VQN12" s="10"/>
      <c r="VQO12" s="10"/>
      <c r="VQP12" s="10"/>
      <c r="VQQ12" s="10"/>
      <c r="VQR12" s="10"/>
      <c r="VQS12" s="10"/>
      <c r="VQT12" s="10"/>
      <c r="VQU12" s="10"/>
      <c r="VQV12" s="10"/>
      <c r="VQW12" s="10"/>
      <c r="VQX12" s="10"/>
      <c r="VQY12" s="10"/>
      <c r="VQZ12" s="10"/>
      <c r="VRA12" s="10"/>
      <c r="VRB12" s="10"/>
      <c r="VRC12" s="10"/>
      <c r="VRD12" s="10"/>
      <c r="VRE12" s="10"/>
      <c r="VRF12" s="10"/>
      <c r="VRG12" s="10"/>
      <c r="VRH12" s="10"/>
      <c r="VRI12" s="10"/>
      <c r="VRJ12" s="10"/>
      <c r="VRK12" s="10"/>
      <c r="VRL12" s="10"/>
      <c r="VRM12" s="10"/>
      <c r="VRN12" s="10"/>
      <c r="VRO12" s="10"/>
      <c r="VRP12" s="10"/>
      <c r="VRQ12" s="10"/>
      <c r="VRR12" s="10"/>
      <c r="VRS12" s="10"/>
      <c r="VRT12" s="10"/>
      <c r="VRU12" s="10"/>
      <c r="VRV12" s="10"/>
      <c r="VRW12" s="10"/>
      <c r="VRX12" s="10"/>
      <c r="VRY12" s="10"/>
      <c r="VRZ12" s="10"/>
      <c r="VSA12" s="10"/>
      <c r="VSB12" s="10"/>
      <c r="VSC12" s="10"/>
      <c r="VSD12" s="10"/>
      <c r="VSE12" s="10"/>
      <c r="VSF12" s="10"/>
      <c r="VSG12" s="10"/>
      <c r="VSH12" s="10"/>
      <c r="VSI12" s="10"/>
      <c r="VSJ12" s="10"/>
      <c r="VSK12" s="10"/>
      <c r="VSL12" s="10"/>
      <c r="VSM12" s="10"/>
      <c r="VSN12" s="10"/>
      <c r="VSO12" s="10"/>
      <c r="VSP12" s="10"/>
      <c r="VSQ12" s="10"/>
      <c r="VSR12" s="10"/>
      <c r="VSS12" s="10"/>
      <c r="VST12" s="10"/>
      <c r="VSU12" s="10"/>
      <c r="VSV12" s="10"/>
      <c r="VSW12" s="10"/>
      <c r="VSX12" s="10"/>
      <c r="VSY12" s="10"/>
      <c r="VSZ12" s="10"/>
      <c r="VTA12" s="10"/>
      <c r="VTB12" s="10"/>
      <c r="VTC12" s="10"/>
      <c r="VTD12" s="10"/>
      <c r="VTE12" s="10"/>
      <c r="VTF12" s="10"/>
      <c r="VTG12" s="10"/>
      <c r="VTH12" s="10"/>
      <c r="VTI12" s="10"/>
      <c r="VTJ12" s="10"/>
      <c r="VTK12" s="10"/>
      <c r="VTL12" s="10"/>
      <c r="VTM12" s="10"/>
      <c r="VTN12" s="10"/>
      <c r="VTO12" s="10"/>
      <c r="VTP12" s="10"/>
      <c r="VTQ12" s="10"/>
      <c r="VTR12" s="10"/>
      <c r="VTS12" s="10"/>
      <c r="VTT12" s="10"/>
      <c r="VTU12" s="10"/>
      <c r="VTV12" s="10"/>
      <c r="VTW12" s="10"/>
      <c r="VTX12" s="10"/>
      <c r="VTY12" s="10"/>
      <c r="VTZ12" s="10"/>
      <c r="VUA12" s="10"/>
      <c r="VUB12" s="10"/>
      <c r="VUC12" s="10"/>
      <c r="VUD12" s="10"/>
      <c r="VUE12" s="10"/>
      <c r="VUF12" s="10"/>
      <c r="VUG12" s="10"/>
      <c r="VUH12" s="10"/>
      <c r="VUI12" s="10"/>
      <c r="VUJ12" s="10"/>
      <c r="VUK12" s="10"/>
      <c r="VUL12" s="10"/>
      <c r="VUM12" s="10"/>
      <c r="VUN12" s="10"/>
      <c r="VUO12" s="10"/>
      <c r="VUP12" s="10"/>
      <c r="VUQ12" s="10"/>
      <c r="VUR12" s="10"/>
      <c r="VUS12" s="10"/>
      <c r="VUT12" s="10"/>
      <c r="VUU12" s="10"/>
      <c r="VUV12" s="10"/>
      <c r="VUW12" s="10"/>
      <c r="VUX12" s="10"/>
      <c r="VUY12" s="10"/>
      <c r="VUZ12" s="10"/>
      <c r="VVA12" s="10"/>
      <c r="VVB12" s="10"/>
      <c r="VVC12" s="10"/>
      <c r="VVD12" s="10"/>
      <c r="VVE12" s="10"/>
      <c r="VVF12" s="10"/>
      <c r="VVG12" s="10"/>
      <c r="VVH12" s="10"/>
      <c r="VVI12" s="10"/>
      <c r="VVJ12" s="10"/>
      <c r="VVK12" s="10"/>
      <c r="VVL12" s="10"/>
      <c r="VVM12" s="10"/>
      <c r="VVN12" s="10"/>
      <c r="VVO12" s="10"/>
      <c r="VVP12" s="10"/>
      <c r="VVQ12" s="10"/>
      <c r="VVR12" s="10"/>
      <c r="VVS12" s="10"/>
      <c r="VVT12" s="10"/>
      <c r="VVU12" s="10"/>
      <c r="VVV12" s="10"/>
      <c r="VVW12" s="10"/>
      <c r="VVX12" s="10"/>
      <c r="VVY12" s="10"/>
      <c r="VVZ12" s="10"/>
      <c r="VWA12" s="10"/>
      <c r="VWB12" s="10"/>
      <c r="VWC12" s="10"/>
      <c r="VWD12" s="10"/>
      <c r="VWE12" s="10"/>
      <c r="VWF12" s="10"/>
      <c r="VWG12" s="10"/>
      <c r="VWH12" s="10"/>
      <c r="VWI12" s="10"/>
      <c r="VWJ12" s="10"/>
      <c r="VWK12" s="10"/>
      <c r="VWL12" s="10"/>
      <c r="VWM12" s="10"/>
      <c r="VWN12" s="10"/>
      <c r="VWO12" s="10"/>
      <c r="VWP12" s="10"/>
      <c r="VWQ12" s="10"/>
      <c r="VWR12" s="10"/>
      <c r="VWS12" s="10"/>
      <c r="VWT12" s="10"/>
      <c r="VWU12" s="10"/>
      <c r="VWV12" s="10"/>
      <c r="VWW12" s="10"/>
      <c r="VWX12" s="10"/>
      <c r="VWY12" s="10"/>
      <c r="VWZ12" s="10"/>
      <c r="VXA12" s="10"/>
      <c r="VXB12" s="10"/>
      <c r="VXC12" s="10"/>
      <c r="VXD12" s="10"/>
      <c r="VXE12" s="10"/>
      <c r="VXF12" s="10"/>
      <c r="VXG12" s="10"/>
      <c r="VXH12" s="10"/>
      <c r="VXI12" s="10"/>
      <c r="VXJ12" s="10"/>
      <c r="VXK12" s="10"/>
      <c r="VXL12" s="10"/>
      <c r="VXM12" s="10"/>
      <c r="VXN12" s="10"/>
      <c r="VXO12" s="10"/>
      <c r="VXP12" s="10"/>
      <c r="VXQ12" s="10"/>
      <c r="VXR12" s="10"/>
      <c r="VXS12" s="10"/>
      <c r="VXT12" s="10"/>
      <c r="VXU12" s="10"/>
      <c r="VXV12" s="10"/>
      <c r="VXW12" s="10"/>
      <c r="VXX12" s="10"/>
      <c r="VXY12" s="10"/>
      <c r="VXZ12" s="10"/>
      <c r="VYA12" s="10"/>
      <c r="VYB12" s="10"/>
      <c r="VYC12" s="10"/>
      <c r="VYD12" s="10"/>
      <c r="VYE12" s="10"/>
      <c r="VYF12" s="10"/>
      <c r="VYG12" s="10"/>
      <c r="VYH12" s="10"/>
      <c r="VYI12" s="10"/>
      <c r="VYJ12" s="10"/>
      <c r="VYK12" s="10"/>
      <c r="VYL12" s="10"/>
      <c r="VYM12" s="10"/>
      <c r="VYN12" s="10"/>
      <c r="VYO12" s="10"/>
      <c r="VYP12" s="10"/>
      <c r="VYQ12" s="10"/>
      <c r="VYR12" s="10"/>
      <c r="VYS12" s="10"/>
      <c r="VYT12" s="10"/>
      <c r="VYU12" s="10"/>
      <c r="VYV12" s="10"/>
      <c r="VYW12" s="10"/>
      <c r="VYX12" s="10"/>
      <c r="VYY12" s="10"/>
      <c r="VYZ12" s="10"/>
      <c r="VZA12" s="10"/>
      <c r="VZB12" s="10"/>
      <c r="VZC12" s="10"/>
      <c r="VZD12" s="10"/>
      <c r="VZE12" s="10"/>
      <c r="VZF12" s="10"/>
      <c r="VZG12" s="10"/>
      <c r="VZH12" s="10"/>
      <c r="VZI12" s="10"/>
      <c r="VZJ12" s="10"/>
      <c r="VZK12" s="10"/>
      <c r="VZL12" s="10"/>
      <c r="VZM12" s="10"/>
      <c r="VZN12" s="10"/>
      <c r="VZO12" s="10"/>
      <c r="VZP12" s="10"/>
      <c r="VZQ12" s="10"/>
      <c r="VZR12" s="10"/>
      <c r="VZS12" s="10"/>
      <c r="VZT12" s="10"/>
      <c r="VZU12" s="10"/>
      <c r="VZV12" s="10"/>
      <c r="VZW12" s="10"/>
      <c r="VZX12" s="10"/>
      <c r="VZY12" s="10"/>
      <c r="VZZ12" s="10"/>
      <c r="WAA12" s="10"/>
      <c r="WAB12" s="10"/>
      <c r="WAC12" s="10"/>
      <c r="WAD12" s="10"/>
      <c r="WAE12" s="10"/>
      <c r="WAF12" s="10"/>
      <c r="WAG12" s="10"/>
      <c r="WAH12" s="10"/>
      <c r="WAI12" s="10"/>
      <c r="WAJ12" s="10"/>
      <c r="WAK12" s="10"/>
      <c r="WAL12" s="10"/>
      <c r="WAM12" s="10"/>
      <c r="WAN12" s="10"/>
      <c r="WAO12" s="10"/>
      <c r="WAP12" s="10"/>
      <c r="WAQ12" s="10"/>
      <c r="WAR12" s="10"/>
      <c r="WAS12" s="10"/>
      <c r="WAT12" s="10"/>
      <c r="WAU12" s="10"/>
      <c r="WAV12" s="10"/>
      <c r="WAW12" s="10"/>
      <c r="WAX12" s="10"/>
      <c r="WAY12" s="10"/>
      <c r="WAZ12" s="10"/>
      <c r="WBA12" s="10"/>
      <c r="WBB12" s="10"/>
      <c r="WBC12" s="10"/>
      <c r="WBD12" s="10"/>
      <c r="WBE12" s="10"/>
      <c r="WBF12" s="10"/>
      <c r="WBG12" s="10"/>
      <c r="WBH12" s="10"/>
      <c r="WBI12" s="10"/>
      <c r="WBJ12" s="10"/>
      <c r="WBK12" s="10"/>
      <c r="WBL12" s="10"/>
      <c r="WBM12" s="10"/>
      <c r="WBN12" s="10"/>
      <c r="WBO12" s="10"/>
      <c r="WBP12" s="10"/>
      <c r="WBQ12" s="10"/>
      <c r="WBR12" s="10"/>
      <c r="WBS12" s="10"/>
      <c r="WBT12" s="10"/>
      <c r="WBU12" s="10"/>
      <c r="WBV12" s="10"/>
      <c r="WBW12" s="10"/>
      <c r="WBX12" s="10"/>
      <c r="WBY12" s="10"/>
      <c r="WBZ12" s="10"/>
      <c r="WCA12" s="10"/>
      <c r="WCB12" s="10"/>
      <c r="WCC12" s="10"/>
      <c r="WCD12" s="10"/>
      <c r="WCE12" s="10"/>
      <c r="WCF12" s="10"/>
      <c r="WCG12" s="10"/>
      <c r="WCH12" s="10"/>
      <c r="WCI12" s="10"/>
      <c r="WCJ12" s="10"/>
      <c r="WCK12" s="10"/>
      <c r="WCL12" s="10"/>
      <c r="WCM12" s="10"/>
      <c r="WCN12" s="10"/>
      <c r="WCO12" s="10"/>
      <c r="WCP12" s="10"/>
      <c r="WCQ12" s="10"/>
      <c r="WCR12" s="10"/>
      <c r="WCS12" s="10"/>
      <c r="WCT12" s="10"/>
      <c r="WCU12" s="10"/>
      <c r="WCV12" s="10"/>
      <c r="WCW12" s="10"/>
      <c r="WCX12" s="10"/>
      <c r="WCY12" s="10"/>
      <c r="WCZ12" s="10"/>
      <c r="WDA12" s="10"/>
      <c r="WDB12" s="10"/>
      <c r="WDC12" s="10"/>
      <c r="WDD12" s="10"/>
      <c r="WDE12" s="10"/>
      <c r="WDF12" s="10"/>
      <c r="WDG12" s="10"/>
      <c r="WDH12" s="10"/>
      <c r="WDI12" s="10"/>
      <c r="WDJ12" s="10"/>
      <c r="WDK12" s="10"/>
      <c r="WDL12" s="10"/>
      <c r="WDM12" s="10"/>
      <c r="WDN12" s="10"/>
      <c r="WDO12" s="10"/>
      <c r="WDP12" s="10"/>
      <c r="WDQ12" s="10"/>
      <c r="WDR12" s="10"/>
      <c r="WDS12" s="10"/>
      <c r="WDT12" s="10"/>
      <c r="WDU12" s="10"/>
      <c r="WDV12" s="10"/>
      <c r="WDW12" s="10"/>
      <c r="WDX12" s="10"/>
      <c r="WDY12" s="10"/>
      <c r="WDZ12" s="10"/>
      <c r="WEA12" s="10"/>
      <c r="WEB12" s="10"/>
      <c r="WEC12" s="10"/>
      <c r="WED12" s="10"/>
      <c r="WEE12" s="10"/>
      <c r="WEF12" s="10"/>
      <c r="WEG12" s="10"/>
      <c r="WEH12" s="10"/>
      <c r="WEI12" s="10"/>
      <c r="WEJ12" s="10"/>
      <c r="WEK12" s="10"/>
      <c r="WEL12" s="10"/>
      <c r="WEM12" s="10"/>
      <c r="WEN12" s="10"/>
      <c r="WEO12" s="10"/>
      <c r="WEP12" s="10"/>
      <c r="WEQ12" s="10"/>
      <c r="WER12" s="10"/>
      <c r="WES12" s="10"/>
      <c r="WET12" s="10"/>
      <c r="WEU12" s="10"/>
      <c r="WEV12" s="10"/>
      <c r="WEW12" s="10"/>
      <c r="WEX12" s="10"/>
      <c r="WEY12" s="10"/>
      <c r="WEZ12" s="10"/>
      <c r="WFA12" s="10"/>
      <c r="WFB12" s="10"/>
      <c r="WFC12" s="10"/>
      <c r="WFD12" s="10"/>
      <c r="WFE12" s="10"/>
      <c r="WFF12" s="10"/>
      <c r="WFG12" s="10"/>
      <c r="WFH12" s="10"/>
      <c r="WFI12" s="10"/>
      <c r="WFJ12" s="10"/>
      <c r="WFK12" s="10"/>
      <c r="WFL12" s="10"/>
      <c r="WFM12" s="10"/>
      <c r="WFN12" s="10"/>
      <c r="WFO12" s="10"/>
      <c r="WFP12" s="10"/>
      <c r="WFQ12" s="10"/>
      <c r="WFR12" s="10"/>
      <c r="WFS12" s="10"/>
      <c r="WFT12" s="10"/>
      <c r="WFU12" s="10"/>
      <c r="WFV12" s="10"/>
      <c r="WFW12" s="10"/>
      <c r="WFX12" s="10"/>
      <c r="WFY12" s="10"/>
      <c r="WFZ12" s="10"/>
      <c r="WGA12" s="10"/>
      <c r="WGB12" s="10"/>
      <c r="WGC12" s="10"/>
      <c r="WGD12" s="10"/>
      <c r="WGE12" s="10"/>
      <c r="WGF12" s="10"/>
      <c r="WGG12" s="10"/>
      <c r="WGH12" s="10"/>
      <c r="WGI12" s="10"/>
      <c r="WGJ12" s="10"/>
      <c r="WGK12" s="10"/>
      <c r="WGL12" s="10"/>
      <c r="WGM12" s="10"/>
      <c r="WGN12" s="10"/>
      <c r="WGO12" s="10"/>
      <c r="WGP12" s="10"/>
      <c r="WGQ12" s="10"/>
      <c r="WGR12" s="10"/>
      <c r="WGS12" s="10"/>
      <c r="WGT12" s="10"/>
      <c r="WGU12" s="10"/>
      <c r="WGV12" s="10"/>
      <c r="WGW12" s="10"/>
      <c r="WGX12" s="10"/>
      <c r="WGY12" s="10"/>
      <c r="WGZ12" s="10"/>
      <c r="WHA12" s="10"/>
      <c r="WHB12" s="10"/>
      <c r="WHC12" s="10"/>
      <c r="WHD12" s="10"/>
      <c r="WHE12" s="10"/>
      <c r="WHF12" s="10"/>
      <c r="WHG12" s="10"/>
      <c r="WHH12" s="10"/>
      <c r="WHI12" s="10"/>
      <c r="WHJ12" s="10"/>
      <c r="WHK12" s="10"/>
      <c r="WHL12" s="10"/>
      <c r="WHM12" s="10"/>
      <c r="WHN12" s="10"/>
      <c r="WHO12" s="10"/>
      <c r="WHP12" s="10"/>
      <c r="WHQ12" s="10"/>
      <c r="WHR12" s="10"/>
      <c r="WHS12" s="10"/>
      <c r="WHT12" s="10"/>
      <c r="WHU12" s="10"/>
      <c r="WHV12" s="10"/>
      <c r="WHW12" s="10"/>
      <c r="WHX12" s="10"/>
      <c r="WHY12" s="10"/>
      <c r="WHZ12" s="10"/>
      <c r="WIA12" s="10"/>
      <c r="WIB12" s="10"/>
      <c r="WIC12" s="10"/>
      <c r="WID12" s="10"/>
      <c r="WIE12" s="10"/>
      <c r="WIF12" s="10"/>
      <c r="WIG12" s="10"/>
      <c r="WIH12" s="10"/>
      <c r="WII12" s="10"/>
      <c r="WIJ12" s="10"/>
      <c r="WIK12" s="10"/>
      <c r="WIL12" s="10"/>
      <c r="WIM12" s="10"/>
      <c r="WIN12" s="10"/>
      <c r="WIO12" s="10"/>
      <c r="WIP12" s="10"/>
      <c r="WIQ12" s="10"/>
      <c r="WIR12" s="10"/>
      <c r="WIS12" s="10"/>
      <c r="WIT12" s="10"/>
      <c r="WIU12" s="10"/>
      <c r="WIV12" s="10"/>
      <c r="WIW12" s="10"/>
      <c r="WIX12" s="10"/>
      <c r="WIY12" s="10"/>
      <c r="WIZ12" s="10"/>
      <c r="WJA12" s="10"/>
      <c r="WJB12" s="10"/>
      <c r="WJC12" s="10"/>
      <c r="WJD12" s="10"/>
      <c r="WJE12" s="10"/>
      <c r="WJF12" s="10"/>
      <c r="WJG12" s="10"/>
      <c r="WJH12" s="10"/>
      <c r="WJI12" s="10"/>
      <c r="WJJ12" s="10"/>
      <c r="WJK12" s="10"/>
      <c r="WJL12" s="10"/>
      <c r="WJM12" s="10"/>
      <c r="WJN12" s="10"/>
      <c r="WJO12" s="10"/>
      <c r="WJP12" s="10"/>
      <c r="WJQ12" s="10"/>
      <c r="WJR12" s="10"/>
      <c r="WJS12" s="10"/>
      <c r="WJT12" s="10"/>
      <c r="WJU12" s="10"/>
      <c r="WJV12" s="10"/>
      <c r="WJW12" s="10"/>
      <c r="WJX12" s="10"/>
      <c r="WJY12" s="10"/>
      <c r="WJZ12" s="10"/>
      <c r="WKA12" s="10"/>
      <c r="WKB12" s="10"/>
      <c r="WKC12" s="10"/>
      <c r="WKD12" s="10"/>
      <c r="WKE12" s="10"/>
      <c r="WKF12" s="10"/>
      <c r="WKG12" s="10"/>
      <c r="WKH12" s="10"/>
      <c r="WKI12" s="10"/>
      <c r="WKJ12" s="10"/>
      <c r="WKK12" s="10"/>
      <c r="WKL12" s="10"/>
      <c r="WKM12" s="10"/>
      <c r="WKN12" s="10"/>
      <c r="WKO12" s="10"/>
      <c r="WKP12" s="10"/>
      <c r="WKQ12" s="10"/>
      <c r="WKR12" s="10"/>
      <c r="WKS12" s="10"/>
      <c r="WKT12" s="10"/>
      <c r="WKU12" s="10"/>
      <c r="WKV12" s="10"/>
      <c r="WKW12" s="10"/>
      <c r="WKX12" s="10"/>
      <c r="WKY12" s="10"/>
      <c r="WKZ12" s="10"/>
      <c r="WLA12" s="10"/>
      <c r="WLB12" s="10"/>
      <c r="WLC12" s="10"/>
      <c r="WLD12" s="10"/>
      <c r="WLE12" s="10"/>
      <c r="WLF12" s="10"/>
      <c r="WLG12" s="10"/>
      <c r="WLH12" s="10"/>
      <c r="WLI12" s="10"/>
      <c r="WLJ12" s="10"/>
      <c r="WLK12" s="10"/>
      <c r="WLL12" s="10"/>
      <c r="WLM12" s="10"/>
      <c r="WLN12" s="10"/>
      <c r="WLO12" s="10"/>
      <c r="WLP12" s="10"/>
      <c r="WLQ12" s="10"/>
      <c r="WLR12" s="10"/>
      <c r="WLS12" s="10"/>
      <c r="WLT12" s="10"/>
      <c r="WLU12" s="10"/>
      <c r="WLV12" s="10"/>
      <c r="WLW12" s="10"/>
      <c r="WLX12" s="10"/>
      <c r="WLY12" s="10"/>
      <c r="WLZ12" s="10"/>
      <c r="WMA12" s="10"/>
      <c r="WMB12" s="10"/>
      <c r="WMC12" s="10"/>
      <c r="WMD12" s="10"/>
      <c r="WME12" s="10"/>
      <c r="WMF12" s="10"/>
      <c r="WMG12" s="10"/>
      <c r="WMH12" s="10"/>
      <c r="WMI12" s="10"/>
      <c r="WMJ12" s="10"/>
      <c r="WMK12" s="10"/>
      <c r="WML12" s="10"/>
      <c r="WMM12" s="10"/>
      <c r="WMN12" s="10"/>
      <c r="WMO12" s="10"/>
      <c r="WMP12" s="10"/>
      <c r="WMQ12" s="10"/>
      <c r="WMR12" s="10"/>
      <c r="WMS12" s="10"/>
      <c r="WMT12" s="10"/>
      <c r="WMU12" s="10"/>
      <c r="WMV12" s="10"/>
      <c r="WMW12" s="10"/>
      <c r="WMX12" s="10"/>
      <c r="WMY12" s="10"/>
      <c r="WMZ12" s="10"/>
      <c r="WNA12" s="10"/>
      <c r="WNB12" s="10"/>
      <c r="WNC12" s="10"/>
      <c r="WND12" s="10"/>
      <c r="WNE12" s="10"/>
      <c r="WNF12" s="10"/>
      <c r="WNG12" s="10"/>
      <c r="WNH12" s="10"/>
      <c r="WNI12" s="10"/>
      <c r="WNJ12" s="10"/>
      <c r="WNK12" s="10"/>
      <c r="WNL12" s="10"/>
      <c r="WNM12" s="10"/>
      <c r="WNN12" s="10"/>
      <c r="WNO12" s="10"/>
      <c r="WNP12" s="10"/>
      <c r="WNQ12" s="10"/>
      <c r="WNR12" s="10"/>
      <c r="WNS12" s="10"/>
      <c r="WNT12" s="10"/>
      <c r="WNU12" s="10"/>
      <c r="WNV12" s="10"/>
      <c r="WNW12" s="10"/>
      <c r="WNX12" s="10"/>
      <c r="WNY12" s="10"/>
      <c r="WNZ12" s="10"/>
      <c r="WOA12" s="10"/>
      <c r="WOB12" s="10"/>
      <c r="WOC12" s="10"/>
      <c r="WOD12" s="10"/>
      <c r="WOE12" s="10"/>
      <c r="WOF12" s="10"/>
      <c r="WOG12" s="10"/>
      <c r="WOH12" s="10"/>
      <c r="WOI12" s="10"/>
      <c r="WOJ12" s="10"/>
      <c r="WOK12" s="10"/>
      <c r="WOL12" s="10"/>
      <c r="WOM12" s="10"/>
      <c r="WON12" s="10"/>
      <c r="WOO12" s="10"/>
      <c r="WOP12" s="10"/>
      <c r="WOQ12" s="10"/>
      <c r="WOR12" s="10"/>
      <c r="WOS12" s="10"/>
      <c r="WOT12" s="10"/>
      <c r="WOU12" s="10"/>
      <c r="WOV12" s="10"/>
      <c r="WOW12" s="10"/>
      <c r="WOX12" s="10"/>
      <c r="WOY12" s="10"/>
      <c r="WOZ12" s="10"/>
      <c r="WPA12" s="10"/>
      <c r="WPB12" s="10"/>
      <c r="WPC12" s="10"/>
      <c r="WPD12" s="10"/>
      <c r="WPE12" s="10"/>
      <c r="WPF12" s="10"/>
      <c r="WPG12" s="10"/>
      <c r="WPH12" s="10"/>
      <c r="WPI12" s="10"/>
      <c r="WPJ12" s="10"/>
      <c r="WPK12" s="10"/>
      <c r="WPL12" s="10"/>
      <c r="WPM12" s="10"/>
      <c r="WPN12" s="10"/>
      <c r="WPO12" s="10"/>
      <c r="WPP12" s="10"/>
      <c r="WPQ12" s="10"/>
      <c r="WPR12" s="10"/>
      <c r="WPS12" s="10"/>
      <c r="WPT12" s="10"/>
      <c r="WPU12" s="10"/>
      <c r="WPV12" s="10"/>
      <c r="WPW12" s="10"/>
      <c r="WPX12" s="10"/>
      <c r="WPY12" s="10"/>
      <c r="WPZ12" s="10"/>
      <c r="WQA12" s="10"/>
      <c r="WQB12" s="10"/>
      <c r="WQC12" s="10"/>
      <c r="WQD12" s="10"/>
      <c r="WQE12" s="10"/>
      <c r="WQF12" s="10"/>
      <c r="WQG12" s="10"/>
      <c r="WQH12" s="10"/>
      <c r="WQI12" s="10"/>
      <c r="WQJ12" s="10"/>
      <c r="WQK12" s="10"/>
      <c r="WQL12" s="10"/>
      <c r="WQM12" s="10"/>
      <c r="WQN12" s="10"/>
      <c r="WQO12" s="10"/>
      <c r="WQP12" s="10"/>
      <c r="WQQ12" s="10"/>
      <c r="WQR12" s="10"/>
      <c r="WQS12" s="10"/>
      <c r="WQT12" s="10"/>
      <c r="WQU12" s="10"/>
      <c r="WQV12" s="10"/>
      <c r="WQW12" s="10"/>
      <c r="WQX12" s="10"/>
      <c r="WQY12" s="10"/>
      <c r="WQZ12" s="10"/>
      <c r="WRA12" s="10"/>
      <c r="WRB12" s="10"/>
      <c r="WRC12" s="10"/>
      <c r="WRD12" s="10"/>
      <c r="WRE12" s="10"/>
      <c r="WRF12" s="10"/>
      <c r="WRG12" s="10"/>
      <c r="WRH12" s="10"/>
      <c r="WRI12" s="10"/>
      <c r="WRJ12" s="10"/>
      <c r="WRK12" s="10"/>
      <c r="WRL12" s="10"/>
      <c r="WRM12" s="10"/>
      <c r="WRN12" s="10"/>
      <c r="WRO12" s="10"/>
      <c r="WRP12" s="10"/>
      <c r="WRQ12" s="10"/>
      <c r="WRR12" s="10"/>
      <c r="WRS12" s="10"/>
      <c r="WRT12" s="10"/>
      <c r="WRU12" s="10"/>
      <c r="WRV12" s="10"/>
      <c r="WRW12" s="10"/>
      <c r="WRX12" s="10"/>
      <c r="WRY12" s="10"/>
      <c r="WRZ12" s="10"/>
      <c r="WSA12" s="10"/>
      <c r="WSB12" s="10"/>
      <c r="WSC12" s="10"/>
      <c r="WSD12" s="10"/>
      <c r="WSE12" s="10"/>
      <c r="WSF12" s="10"/>
      <c r="WSG12" s="10"/>
      <c r="WSH12" s="10"/>
      <c r="WSI12" s="10"/>
      <c r="WSJ12" s="10"/>
      <c r="WSK12" s="10"/>
      <c r="WSL12" s="10"/>
      <c r="WSM12" s="10"/>
      <c r="WSN12" s="10"/>
      <c r="WSO12" s="10"/>
      <c r="WSP12" s="10"/>
      <c r="WSQ12" s="10"/>
      <c r="WSR12" s="10"/>
      <c r="WSS12" s="10"/>
      <c r="WST12" s="10"/>
      <c r="WSU12" s="10"/>
      <c r="WSV12" s="10"/>
      <c r="WSW12" s="10"/>
      <c r="WSX12" s="10"/>
      <c r="WSY12" s="10"/>
      <c r="WSZ12" s="10"/>
      <c r="WTA12" s="10"/>
      <c r="WTB12" s="10"/>
      <c r="WTC12" s="10"/>
      <c r="WTD12" s="10"/>
      <c r="WTE12" s="10"/>
      <c r="WTF12" s="10"/>
      <c r="WTG12" s="10"/>
      <c r="WTH12" s="10"/>
      <c r="WTI12" s="10"/>
      <c r="WTJ12" s="10"/>
      <c r="WTK12" s="10"/>
      <c r="WTL12" s="10"/>
      <c r="WTM12" s="10"/>
      <c r="WTN12" s="10"/>
      <c r="WTO12" s="10"/>
      <c r="WTP12" s="10"/>
      <c r="WTQ12" s="10"/>
      <c r="WTR12" s="10"/>
      <c r="WTS12" s="10"/>
      <c r="WTT12" s="10"/>
      <c r="WTU12" s="10"/>
      <c r="WTV12" s="10"/>
      <c r="WTW12" s="10"/>
      <c r="WTX12" s="10"/>
      <c r="WTY12" s="10"/>
      <c r="WTZ12" s="10"/>
      <c r="WUA12" s="10"/>
      <c r="WUB12" s="10"/>
      <c r="WUC12" s="10"/>
      <c r="WUD12" s="10"/>
      <c r="WUE12" s="10"/>
      <c r="WUF12" s="10"/>
      <c r="WUG12" s="10"/>
      <c r="WUH12" s="10"/>
      <c r="WUI12" s="10"/>
      <c r="WUJ12" s="10"/>
      <c r="WUK12" s="10"/>
      <c r="WUL12" s="10"/>
      <c r="WUM12" s="10"/>
      <c r="WUN12" s="10"/>
      <c r="WUO12" s="10"/>
      <c r="WUP12" s="10"/>
      <c r="WUQ12" s="10"/>
      <c r="WUR12" s="10"/>
      <c r="WUS12" s="10"/>
      <c r="WUT12" s="10"/>
      <c r="WUU12" s="10"/>
      <c r="WUV12" s="10"/>
      <c r="WUW12" s="10"/>
      <c r="WUX12" s="10"/>
      <c r="WUY12" s="10"/>
      <c r="WUZ12" s="10"/>
      <c r="WVA12" s="10"/>
      <c r="WVB12" s="10"/>
      <c r="WVC12" s="10"/>
      <c r="WVD12" s="10"/>
      <c r="WVE12" s="10"/>
      <c r="WVF12" s="10"/>
      <c r="WVG12" s="10"/>
      <c r="WVH12" s="10"/>
      <c r="WVI12" s="10"/>
      <c r="WVJ12" s="10"/>
      <c r="WVK12" s="10"/>
      <c r="WVL12" s="10"/>
      <c r="WVM12" s="10"/>
      <c r="WVN12" s="10"/>
      <c r="WVO12" s="10"/>
      <c r="WVP12" s="10"/>
      <c r="WVQ12" s="10"/>
      <c r="WVR12" s="10"/>
      <c r="WVS12" s="10"/>
      <c r="WVT12" s="10"/>
      <c r="WVU12" s="10"/>
      <c r="WVV12" s="10"/>
      <c r="WVW12" s="10"/>
      <c r="WVX12" s="10"/>
      <c r="WVY12" s="10"/>
      <c r="WVZ12" s="10"/>
      <c r="WWA12" s="10"/>
      <c r="WWB12" s="10"/>
      <c r="WWC12" s="10"/>
      <c r="WWD12" s="10"/>
      <c r="WWE12" s="10"/>
      <c r="WWF12" s="10"/>
      <c r="WWG12" s="10"/>
      <c r="WWH12" s="10"/>
      <c r="WWI12" s="10"/>
      <c r="WWJ12" s="10"/>
      <c r="WWK12" s="10"/>
      <c r="WWL12" s="10"/>
      <c r="WWM12" s="10"/>
      <c r="WWN12" s="10"/>
      <c r="WWO12" s="10"/>
      <c r="WWP12" s="10"/>
      <c r="WWQ12" s="10"/>
      <c r="WWR12" s="10"/>
      <c r="WWS12" s="10"/>
      <c r="WWT12" s="10"/>
      <c r="WWU12" s="10"/>
      <c r="WWV12" s="10"/>
      <c r="WWW12" s="10"/>
      <c r="WWX12" s="10"/>
      <c r="WWY12" s="10"/>
      <c r="WWZ12" s="10"/>
      <c r="WXA12" s="10"/>
      <c r="WXB12" s="10"/>
      <c r="WXC12" s="10"/>
      <c r="WXD12" s="10"/>
      <c r="WXE12" s="10"/>
      <c r="WXF12" s="10"/>
      <c r="WXG12" s="10"/>
      <c r="WXH12" s="10"/>
      <c r="WXI12" s="10"/>
      <c r="WXJ12" s="10"/>
      <c r="WXK12" s="10"/>
      <c r="WXL12" s="10"/>
      <c r="WXM12" s="10"/>
      <c r="WXN12" s="10"/>
      <c r="WXO12" s="10"/>
      <c r="WXP12" s="10"/>
      <c r="WXQ12" s="10"/>
      <c r="WXR12" s="10"/>
      <c r="WXS12" s="10"/>
      <c r="WXT12" s="10"/>
      <c r="WXU12" s="10"/>
      <c r="WXV12" s="10"/>
      <c r="WXW12" s="10"/>
      <c r="WXX12" s="10"/>
      <c r="WXY12" s="10"/>
      <c r="WXZ12" s="10"/>
      <c r="WYA12" s="10"/>
      <c r="WYB12" s="10"/>
      <c r="WYC12" s="10"/>
      <c r="WYD12" s="10"/>
      <c r="WYE12" s="10"/>
      <c r="WYF12" s="10"/>
      <c r="WYG12" s="10"/>
      <c r="WYH12" s="10"/>
      <c r="WYI12" s="10"/>
      <c r="WYJ12" s="10"/>
      <c r="WYK12" s="10"/>
      <c r="WYL12" s="10"/>
      <c r="WYM12" s="10"/>
      <c r="WYN12" s="10"/>
      <c r="WYO12" s="10"/>
      <c r="WYP12" s="10"/>
      <c r="WYQ12" s="10"/>
      <c r="WYR12" s="10"/>
      <c r="WYS12" s="10"/>
      <c r="WYT12" s="10"/>
      <c r="WYU12" s="10"/>
      <c r="WYV12" s="10"/>
      <c r="WYW12" s="10"/>
      <c r="WYX12" s="10"/>
      <c r="WYY12" s="10"/>
      <c r="WYZ12" s="10"/>
      <c r="WZA12" s="10"/>
      <c r="WZB12" s="10"/>
      <c r="WZC12" s="10"/>
      <c r="WZD12" s="10"/>
      <c r="WZE12" s="10"/>
      <c r="WZF12" s="10"/>
      <c r="WZG12" s="10"/>
      <c r="WZH12" s="10"/>
      <c r="WZI12" s="10"/>
      <c r="WZJ12" s="10"/>
      <c r="WZK12" s="10"/>
      <c r="WZL12" s="10"/>
      <c r="WZM12" s="10"/>
      <c r="WZN12" s="10"/>
      <c r="WZO12" s="10"/>
      <c r="WZP12" s="10"/>
      <c r="WZQ12" s="10"/>
      <c r="WZR12" s="10"/>
      <c r="WZS12" s="10"/>
      <c r="WZT12" s="10"/>
      <c r="WZU12" s="10"/>
      <c r="WZV12" s="10"/>
      <c r="WZW12" s="10"/>
    </row>
    <row r="13" spans="2:1802 2049:2851 4354:6072 6146:11018 11265:16247" s="27" customFormat="1" x14ac:dyDescent="0.25">
      <c r="B13" s="35"/>
      <c r="D13" s="37"/>
      <c r="E13" s="37"/>
      <c r="F13" s="37"/>
      <c r="G13" s="37"/>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JO13" s="10"/>
      <c r="CJP13" s="10"/>
      <c r="CJQ13" s="10"/>
      <c r="CJR13" s="10"/>
      <c r="CJS13" s="10"/>
      <c r="CJT13" s="10"/>
      <c r="CJU13" s="10"/>
      <c r="CJV13" s="10"/>
      <c r="CJW13" s="10"/>
      <c r="CJX13" s="10"/>
      <c r="CJY13" s="10"/>
      <c r="CJZ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FKL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VQ13" s="10"/>
      <c r="LVR13" s="10"/>
      <c r="LVS13" s="10"/>
      <c r="LVT13" s="10"/>
      <c r="LVU13" s="10"/>
      <c r="LVV13" s="10"/>
      <c r="LVW13" s="10"/>
      <c r="LVX13" s="10"/>
      <c r="LVY13" s="10"/>
      <c r="LVZ13" s="10"/>
      <c r="LWA13" s="10"/>
      <c r="LWB13" s="10"/>
      <c r="LWC13" s="10"/>
      <c r="LWD13" s="10"/>
      <c r="MFI13" s="10"/>
      <c r="MFJ13" s="10"/>
      <c r="MFK13" s="10"/>
      <c r="MFL13" s="10"/>
      <c r="MFM13" s="10"/>
      <c r="MFN13" s="10"/>
      <c r="MFO13" s="10"/>
      <c r="MFP13" s="10"/>
      <c r="MFQ13" s="10"/>
      <c r="MFR13" s="10"/>
      <c r="MFS13" s="10"/>
      <c r="MFT13" s="10"/>
      <c r="MFU13" s="10"/>
      <c r="MFV13" s="10"/>
      <c r="MFW13" s="10"/>
      <c r="MFX13" s="10"/>
      <c r="MFY13" s="10"/>
      <c r="MFZ13" s="10"/>
      <c r="MPK13" s="10"/>
      <c r="MPL13" s="10"/>
      <c r="MPM13" s="10"/>
      <c r="MPN13" s="10"/>
      <c r="MPO13" s="10"/>
      <c r="MPP13" s="10"/>
      <c r="MPQ13" s="10"/>
      <c r="MPR13" s="10"/>
      <c r="MPS13" s="10"/>
      <c r="MPT13" s="10"/>
      <c r="MPU13" s="10"/>
      <c r="MPV13" s="10"/>
      <c r="MZE13" s="10"/>
      <c r="MZF13" s="10"/>
      <c r="MZG13" s="10"/>
      <c r="MZH13" s="10"/>
      <c r="MZI13" s="10"/>
      <c r="MZJ13" s="10"/>
      <c r="MZK13" s="10"/>
      <c r="MZL13" s="10"/>
      <c r="MZM13" s="10"/>
      <c r="MZN13" s="10"/>
      <c r="MZO13" s="10"/>
      <c r="MZP13" s="10"/>
      <c r="MZQ13" s="10"/>
      <c r="MZR13" s="10"/>
      <c r="NJC13" s="10"/>
      <c r="NJD13" s="10"/>
      <c r="NJE13" s="10"/>
      <c r="NJF13" s="10"/>
      <c r="NJG13" s="10"/>
      <c r="NJH13" s="10"/>
      <c r="NJI13" s="10"/>
      <c r="NJJ13" s="10"/>
      <c r="NJK13" s="10"/>
      <c r="NJL13" s="10"/>
      <c r="NJM13" s="10"/>
      <c r="NJN13" s="10"/>
      <c r="NSZ13" s="10"/>
      <c r="NTA13" s="10"/>
      <c r="NTB13" s="10"/>
      <c r="NTC13" s="10"/>
      <c r="NTD13" s="10"/>
      <c r="NTE13" s="10"/>
      <c r="NTF13" s="10"/>
      <c r="NTG13" s="10"/>
      <c r="NTH13" s="10"/>
      <c r="NTI13" s="10"/>
      <c r="NTJ13" s="10"/>
      <c r="OCU13" s="10"/>
      <c r="OCV13" s="10"/>
      <c r="OCW13" s="10"/>
      <c r="OCX13" s="10"/>
      <c r="OCY13" s="10"/>
      <c r="OCZ13" s="10"/>
      <c r="ODA13" s="10"/>
      <c r="ODB13" s="10"/>
      <c r="ODC13" s="10"/>
      <c r="ODD13" s="10"/>
      <c r="ODE13" s="10"/>
      <c r="ODF13" s="10"/>
      <c r="OMR13" s="10"/>
      <c r="OMS13" s="10"/>
      <c r="OMT13" s="10"/>
      <c r="OMU13" s="10"/>
      <c r="OMV13" s="10"/>
      <c r="OMW13" s="10"/>
      <c r="OMX13" s="10"/>
      <c r="OMY13" s="10"/>
      <c r="OMZ13" s="10"/>
      <c r="ONA13" s="10"/>
      <c r="ONB13" s="10"/>
      <c r="OWN13" s="10"/>
      <c r="OWO13" s="10"/>
      <c r="OWP13" s="10"/>
      <c r="OWQ13" s="10"/>
      <c r="OWR13" s="10"/>
      <c r="OWS13" s="10"/>
      <c r="OWT13" s="10"/>
      <c r="OWU13" s="10"/>
      <c r="OWV13" s="10"/>
      <c r="OWW13" s="10"/>
      <c r="OWX13" s="10"/>
      <c r="PGK13" s="10"/>
      <c r="PGL13" s="10"/>
      <c r="PGM13" s="10"/>
      <c r="PGN13" s="10"/>
      <c r="PGO13" s="10"/>
      <c r="PGP13" s="10"/>
      <c r="PGQ13" s="10"/>
      <c r="PGR13" s="10"/>
      <c r="PGS13" s="10"/>
      <c r="PGT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c r="RVP13" s="10"/>
      <c r="RVQ13" s="10"/>
      <c r="RVR13" s="10"/>
      <c r="RVS13" s="10"/>
      <c r="RVT13" s="10"/>
      <c r="RVU13" s="10"/>
      <c r="RVV13" s="10"/>
      <c r="RVW13" s="10"/>
      <c r="RVX13" s="10"/>
      <c r="RVY13" s="10"/>
      <c r="RVZ13" s="10"/>
      <c r="RWA13" s="10"/>
      <c r="RWB13" s="10"/>
      <c r="RWC13" s="10"/>
      <c r="RWD13" s="10"/>
      <c r="RWE13" s="10"/>
      <c r="RWF13" s="10"/>
      <c r="RWG13" s="10"/>
      <c r="RWH13" s="10"/>
      <c r="RWI13" s="10"/>
      <c r="RWJ13" s="10"/>
      <c r="RWK13" s="10"/>
      <c r="RWL13" s="10"/>
      <c r="RWM13" s="10"/>
      <c r="RWN13" s="10"/>
      <c r="RWO13" s="10"/>
      <c r="RWP13" s="10"/>
      <c r="RWQ13" s="10"/>
      <c r="RWR13" s="10"/>
      <c r="RWS13" s="10"/>
      <c r="RWT13" s="10"/>
      <c r="RWU13" s="10"/>
      <c r="RWV13" s="10"/>
      <c r="RWW13" s="10"/>
      <c r="RWX13" s="10"/>
      <c r="RWY13" s="10"/>
      <c r="RWZ13" s="10"/>
      <c r="RXA13" s="10"/>
      <c r="RXB13" s="10"/>
      <c r="RXC13" s="10"/>
      <c r="RXD13" s="10"/>
      <c r="RXE13" s="10"/>
      <c r="RXF13" s="10"/>
      <c r="RXG13" s="10"/>
      <c r="RXH13" s="10"/>
      <c r="RXI13" s="10"/>
      <c r="RXJ13" s="10"/>
      <c r="RXK13" s="10"/>
      <c r="RXL13" s="10"/>
      <c r="RXM13" s="10"/>
      <c r="RXN13" s="10"/>
      <c r="RXO13" s="10"/>
      <c r="RXP13" s="10"/>
      <c r="RXQ13" s="10"/>
      <c r="RXR13" s="10"/>
      <c r="RXS13" s="10"/>
      <c r="RXT13" s="10"/>
      <c r="SHE13" s="10"/>
      <c r="SHF13" s="10"/>
      <c r="SHG13" s="10"/>
      <c r="SHH13" s="10"/>
      <c r="SHI13" s="10"/>
      <c r="SHJ13" s="10"/>
      <c r="SHK13" s="10"/>
      <c r="SHL13" s="10"/>
      <c r="SHM13" s="10"/>
      <c r="SHN13" s="10"/>
      <c r="SHO13" s="10"/>
      <c r="SHP13" s="10"/>
      <c r="SHQ13" s="10"/>
      <c r="SHR13" s="10"/>
      <c r="SHS13" s="10"/>
      <c r="SHT13" s="10"/>
      <c r="SHU13" s="10"/>
      <c r="SHV13" s="10"/>
      <c r="SHW13" s="10"/>
      <c r="SHX13" s="10"/>
      <c r="SHY13" s="10"/>
      <c r="SHZ13" s="10"/>
      <c r="SIA13" s="10"/>
      <c r="SIB13" s="10"/>
      <c r="SIC13" s="10"/>
      <c r="SID13" s="10"/>
      <c r="SIE13" s="10"/>
      <c r="SIF13" s="10"/>
      <c r="SIG13" s="10"/>
      <c r="SIH13" s="10"/>
      <c r="SII13" s="10"/>
      <c r="SIJ13" s="10"/>
      <c r="SIK13" s="10"/>
      <c r="SIL13" s="10"/>
      <c r="SIM13" s="10"/>
      <c r="SIN13" s="10"/>
      <c r="SIO13" s="10"/>
      <c r="SIP13" s="10"/>
      <c r="SIQ13" s="10"/>
      <c r="SIR13" s="10"/>
      <c r="SIS13" s="10"/>
      <c r="SIT13" s="10"/>
      <c r="SIU13" s="10"/>
      <c r="SIV13" s="10"/>
      <c r="SIW13" s="10"/>
      <c r="SIX13" s="10"/>
      <c r="SIY13" s="10"/>
      <c r="SIZ13" s="10"/>
      <c r="SJA13" s="10"/>
      <c r="SJB13" s="10"/>
      <c r="SJC13" s="10"/>
      <c r="SJD13" s="10"/>
      <c r="SJE13" s="10"/>
      <c r="SJF13" s="10"/>
      <c r="SJG13" s="10"/>
      <c r="SJH13" s="10"/>
      <c r="SJI13" s="10"/>
      <c r="SJJ13" s="10"/>
      <c r="SJK13" s="10"/>
      <c r="SJL13" s="10"/>
      <c r="SJM13" s="10"/>
      <c r="SJN13" s="10"/>
      <c r="SJO13" s="10"/>
      <c r="SJP13" s="10"/>
      <c r="SJQ13" s="10"/>
      <c r="SJR13" s="10"/>
      <c r="SJS13" s="10"/>
      <c r="SJT13" s="10"/>
      <c r="SJU13" s="10"/>
      <c r="SJV13" s="10"/>
      <c r="SJW13" s="10"/>
      <c r="SJX13" s="10"/>
      <c r="SJY13" s="10"/>
      <c r="SJZ13" s="10"/>
      <c r="SKA13" s="10"/>
      <c r="SKB13" s="10"/>
      <c r="SKC13" s="10"/>
      <c r="SKD13" s="10"/>
      <c r="SKE13" s="10"/>
      <c r="SKF13" s="10"/>
      <c r="SKG13" s="10"/>
      <c r="SKH13" s="10"/>
      <c r="SKI13" s="10"/>
      <c r="SKJ13" s="10"/>
      <c r="SKK13" s="10"/>
      <c r="SKL13" s="10"/>
      <c r="SKM13" s="10"/>
      <c r="SKN13" s="10"/>
      <c r="SKO13" s="10"/>
      <c r="SKP13" s="10"/>
      <c r="SKQ13" s="10"/>
      <c r="SKR13" s="10"/>
      <c r="SKS13" s="10"/>
      <c r="SKT13" s="10"/>
      <c r="SKU13" s="10"/>
      <c r="SKV13" s="10"/>
      <c r="SKW13" s="10"/>
      <c r="SKX13" s="10"/>
      <c r="SKY13" s="10"/>
      <c r="SKZ13" s="10"/>
      <c r="SLA13" s="10"/>
      <c r="SLB13" s="10"/>
      <c r="SLC13" s="10"/>
      <c r="SLD13" s="10"/>
      <c r="SLE13" s="10"/>
      <c r="SLF13" s="10"/>
      <c r="SLG13" s="10"/>
      <c r="SLH13" s="10"/>
      <c r="SLI13" s="10"/>
      <c r="SLJ13" s="10"/>
      <c r="SLK13" s="10"/>
      <c r="SLL13" s="10"/>
      <c r="SLM13" s="10"/>
      <c r="SLN13" s="10"/>
      <c r="SLO13" s="10"/>
      <c r="SLP13" s="10"/>
      <c r="SLQ13" s="10"/>
      <c r="SLR13" s="10"/>
      <c r="SLS13" s="10"/>
      <c r="SLT13" s="10"/>
      <c r="SLU13" s="10"/>
      <c r="SLV13" s="10"/>
      <c r="SLW13" s="10"/>
      <c r="SLX13" s="10"/>
      <c r="SLY13" s="10"/>
      <c r="SLZ13" s="10"/>
      <c r="SMA13" s="10"/>
      <c r="SMB13" s="10"/>
      <c r="SMC13" s="10"/>
      <c r="SMD13" s="10"/>
      <c r="SME13" s="10"/>
      <c r="SMF13" s="10"/>
      <c r="SMG13" s="10"/>
      <c r="SMH13" s="10"/>
      <c r="SMI13" s="10"/>
      <c r="SMJ13" s="10"/>
      <c r="SMK13" s="10"/>
      <c r="SML13" s="10"/>
      <c r="SMM13" s="10"/>
      <c r="SMN13" s="10"/>
      <c r="SMO13" s="10"/>
      <c r="SMP13" s="10"/>
      <c r="SMQ13" s="10"/>
      <c r="SMR13" s="10"/>
      <c r="SMS13" s="10"/>
      <c r="SMT13" s="10"/>
      <c r="SMU13" s="10"/>
      <c r="SMV13" s="10"/>
      <c r="SMW13" s="10"/>
      <c r="SMX13" s="10"/>
      <c r="SMY13" s="10"/>
      <c r="SMZ13" s="10"/>
      <c r="SNA13" s="10"/>
      <c r="SNB13" s="10"/>
      <c r="SNC13" s="10"/>
      <c r="SND13" s="10"/>
      <c r="SNE13" s="10"/>
      <c r="SNF13" s="10"/>
      <c r="SNG13" s="10"/>
      <c r="SNH13" s="10"/>
      <c r="SNI13" s="10"/>
      <c r="SNJ13" s="10"/>
      <c r="SNK13" s="10"/>
      <c r="SNL13" s="10"/>
      <c r="SNM13" s="10"/>
      <c r="SNN13" s="10"/>
      <c r="SNO13" s="10"/>
      <c r="SNP13" s="10"/>
      <c r="SNQ13" s="10"/>
      <c r="SNR13" s="10"/>
      <c r="SNS13" s="10"/>
      <c r="SNT13" s="10"/>
      <c r="SNU13" s="10"/>
      <c r="SNV13" s="10"/>
      <c r="SNW13" s="10"/>
      <c r="SNX13" s="10"/>
      <c r="SNY13" s="10"/>
      <c r="SNZ13" s="10"/>
      <c r="SOA13" s="10"/>
      <c r="SOB13" s="10"/>
      <c r="SOC13" s="10"/>
      <c r="SOD13" s="10"/>
      <c r="SOE13" s="10"/>
      <c r="SOF13" s="10"/>
      <c r="SOG13" s="10"/>
      <c r="SOH13" s="10"/>
      <c r="SOI13" s="10"/>
      <c r="SOJ13" s="10"/>
      <c r="SOK13" s="10"/>
      <c r="SOL13" s="10"/>
      <c r="SOM13" s="10"/>
      <c r="SON13" s="10"/>
      <c r="SOO13" s="10"/>
      <c r="SOP13" s="10"/>
      <c r="SOQ13" s="10"/>
      <c r="SOR13" s="10"/>
      <c r="SOS13" s="10"/>
      <c r="SOT13" s="10"/>
      <c r="SOU13" s="10"/>
      <c r="SOV13" s="10"/>
      <c r="SOW13" s="10"/>
      <c r="SOX13" s="10"/>
      <c r="SOY13" s="10"/>
      <c r="SOZ13" s="10"/>
      <c r="SPA13" s="10"/>
      <c r="SPB13" s="10"/>
      <c r="SPC13" s="10"/>
      <c r="SPD13" s="10"/>
      <c r="SPE13" s="10"/>
      <c r="SPF13" s="10"/>
      <c r="SPG13" s="10"/>
      <c r="SPH13" s="10"/>
      <c r="SPI13" s="10"/>
      <c r="SPJ13" s="10"/>
      <c r="SPK13" s="10"/>
      <c r="SPL13" s="10"/>
      <c r="SPM13" s="10"/>
      <c r="SPN13" s="10"/>
      <c r="SPO13" s="10"/>
      <c r="SPP13" s="10"/>
      <c r="SPQ13" s="10"/>
      <c r="SPR13" s="10"/>
      <c r="SPS13" s="10"/>
      <c r="SPT13" s="10"/>
      <c r="SPU13" s="10"/>
      <c r="SPV13" s="10"/>
      <c r="SPW13" s="10"/>
      <c r="SPX13" s="10"/>
      <c r="SPY13" s="10"/>
      <c r="SPZ13" s="10"/>
      <c r="SQA13" s="10"/>
      <c r="SQB13" s="10"/>
      <c r="SQC13" s="10"/>
      <c r="SQD13" s="10"/>
      <c r="SQE13" s="10"/>
      <c r="SQF13" s="10"/>
      <c r="SQG13" s="10"/>
      <c r="SQH13" s="10"/>
      <c r="SQI13" s="10"/>
      <c r="SQJ13" s="10"/>
      <c r="SQK13" s="10"/>
      <c r="SQL13" s="10"/>
      <c r="SQM13" s="10"/>
      <c r="SQN13" s="10"/>
      <c r="SQO13" s="10"/>
      <c r="SQP13" s="10"/>
      <c r="SQQ13" s="10"/>
      <c r="SQR13" s="10"/>
      <c r="SQS13" s="10"/>
      <c r="SQT13" s="10"/>
      <c r="SQU13" s="10"/>
      <c r="SQV13" s="10"/>
      <c r="SQW13" s="10"/>
      <c r="SQX13" s="10"/>
      <c r="SQY13" s="10"/>
      <c r="SQZ13" s="10"/>
      <c r="SRA13" s="10"/>
      <c r="SRB13" s="10"/>
      <c r="SRC13" s="10"/>
      <c r="SRD13" s="10"/>
      <c r="SRE13" s="10"/>
      <c r="SRF13" s="10"/>
      <c r="SRG13" s="10"/>
      <c r="SRH13" s="10"/>
      <c r="SRI13" s="10"/>
      <c r="SRJ13" s="10"/>
      <c r="SRK13" s="10"/>
      <c r="SRL13" s="10"/>
      <c r="SRM13" s="10"/>
      <c r="SRN13" s="10"/>
      <c r="SRO13" s="10"/>
      <c r="SRP13" s="10"/>
      <c r="SRQ13" s="10"/>
      <c r="SRR13" s="10"/>
      <c r="SRS13" s="10"/>
      <c r="SRT13" s="10"/>
      <c r="SRU13" s="10"/>
      <c r="SRV13" s="10"/>
      <c r="SRW13" s="10"/>
      <c r="SRX13" s="10"/>
      <c r="SRY13" s="10"/>
      <c r="SRZ13" s="10"/>
      <c r="SSA13" s="10"/>
      <c r="SSB13" s="10"/>
      <c r="SSC13" s="10"/>
      <c r="SSD13" s="10"/>
      <c r="SSE13" s="10"/>
      <c r="SSF13" s="10"/>
      <c r="SSG13" s="10"/>
      <c r="SSH13" s="10"/>
      <c r="SSI13" s="10"/>
      <c r="SSJ13" s="10"/>
      <c r="SSK13" s="10"/>
      <c r="SSL13" s="10"/>
      <c r="SSM13" s="10"/>
      <c r="SSN13" s="10"/>
      <c r="SSO13" s="10"/>
      <c r="SSP13" s="10"/>
      <c r="SSQ13" s="10"/>
      <c r="SSR13" s="10"/>
      <c r="SSS13" s="10"/>
      <c r="SST13" s="10"/>
      <c r="SSU13" s="10"/>
      <c r="SSV13" s="10"/>
      <c r="SSW13" s="10"/>
      <c r="SSX13" s="10"/>
      <c r="SSY13" s="10"/>
      <c r="SSZ13" s="10"/>
      <c r="STA13" s="10"/>
      <c r="STB13" s="10"/>
      <c r="STC13" s="10"/>
      <c r="STD13" s="10"/>
      <c r="STE13" s="10"/>
      <c r="STF13" s="10"/>
      <c r="STG13" s="10"/>
      <c r="STH13" s="10"/>
      <c r="STI13" s="10"/>
      <c r="STJ13" s="10"/>
      <c r="STK13" s="10"/>
      <c r="STL13" s="10"/>
      <c r="STM13" s="10"/>
      <c r="STN13" s="10"/>
      <c r="STO13" s="10"/>
      <c r="STP13" s="10"/>
      <c r="STQ13" s="10"/>
      <c r="STR13" s="10"/>
      <c r="STS13" s="10"/>
      <c r="STT13" s="10"/>
      <c r="STU13" s="10"/>
      <c r="STV13" s="10"/>
      <c r="STW13" s="10"/>
      <c r="STX13" s="10"/>
      <c r="STY13" s="10"/>
      <c r="STZ13" s="10"/>
      <c r="SUA13" s="10"/>
      <c r="SUB13" s="10"/>
      <c r="SUC13" s="10"/>
      <c r="SUD13" s="10"/>
      <c r="SUE13" s="10"/>
      <c r="SUF13" s="10"/>
      <c r="SUG13" s="10"/>
      <c r="SUH13" s="10"/>
      <c r="SUI13" s="10"/>
      <c r="SUJ13" s="10"/>
      <c r="SUK13" s="10"/>
      <c r="SUL13" s="10"/>
      <c r="SUM13" s="10"/>
      <c r="SUN13" s="10"/>
      <c r="SUO13" s="10"/>
      <c r="SUP13" s="10"/>
      <c r="SUQ13" s="10"/>
      <c r="SUR13" s="10"/>
      <c r="SUS13" s="10"/>
      <c r="SUT13" s="10"/>
      <c r="SUU13" s="10"/>
      <c r="SUV13" s="10"/>
      <c r="SUW13" s="10"/>
      <c r="SUX13" s="10"/>
      <c r="SUY13" s="10"/>
      <c r="SUZ13" s="10"/>
      <c r="SVA13" s="10"/>
      <c r="SVB13" s="10"/>
      <c r="SVC13" s="10"/>
      <c r="SVD13" s="10"/>
      <c r="SVE13" s="10"/>
      <c r="SVF13" s="10"/>
      <c r="SVG13" s="10"/>
      <c r="SVH13" s="10"/>
      <c r="SVI13" s="10"/>
      <c r="SVJ13" s="10"/>
      <c r="SVK13" s="10"/>
      <c r="SVL13" s="10"/>
      <c r="SVM13" s="10"/>
      <c r="SVN13" s="10"/>
      <c r="SVO13" s="10"/>
      <c r="SVP13" s="10"/>
      <c r="SVQ13" s="10"/>
      <c r="SVR13" s="10"/>
      <c r="SVS13" s="10"/>
      <c r="SVT13" s="10"/>
      <c r="SVU13" s="10"/>
      <c r="SVV13" s="10"/>
      <c r="SVW13" s="10"/>
      <c r="SVX13" s="10"/>
      <c r="SVY13" s="10"/>
      <c r="SVZ13" s="10"/>
      <c r="SWA13" s="10"/>
      <c r="SWB13" s="10"/>
      <c r="SWC13" s="10"/>
      <c r="SWD13" s="10"/>
      <c r="SWE13" s="10"/>
      <c r="SWF13" s="10"/>
      <c r="SWG13" s="10"/>
      <c r="SWH13" s="10"/>
      <c r="SWI13" s="10"/>
      <c r="SWJ13" s="10"/>
      <c r="SWK13" s="10"/>
      <c r="SWL13" s="10"/>
      <c r="TAV13" s="10"/>
      <c r="TAW13" s="10"/>
      <c r="TAX13" s="10"/>
      <c r="TAY13" s="10"/>
      <c r="TAZ13" s="10"/>
      <c r="TBA13" s="10"/>
      <c r="TBB13" s="10"/>
      <c r="TBC13" s="10"/>
      <c r="TBD13" s="10"/>
      <c r="TBE13" s="10"/>
      <c r="TBF13" s="10"/>
      <c r="TBG13" s="10"/>
      <c r="TBH13" s="10"/>
      <c r="TBI13" s="10"/>
      <c r="TBJ13" s="10"/>
      <c r="TBK13" s="10"/>
      <c r="TBL13" s="10"/>
      <c r="TBM13" s="10"/>
      <c r="TBN13" s="10"/>
      <c r="TBO13" s="10"/>
      <c r="TBP13" s="10"/>
      <c r="TBQ13" s="10"/>
      <c r="TBR13" s="10"/>
      <c r="TBS13" s="10"/>
      <c r="TBT13" s="10"/>
      <c r="TBU13" s="10"/>
      <c r="TBV13" s="10"/>
      <c r="TBW13" s="10"/>
      <c r="TBX13" s="10"/>
      <c r="TBY13" s="10"/>
      <c r="TBZ13" s="10"/>
      <c r="TCA13" s="10"/>
      <c r="TCB13" s="10"/>
      <c r="TCC13" s="10"/>
      <c r="TCD13" s="10"/>
      <c r="TCE13" s="10"/>
      <c r="TCF13" s="10"/>
      <c r="TCG13" s="10"/>
      <c r="TCH13" s="10"/>
      <c r="TCI13" s="10"/>
      <c r="TCJ13" s="10"/>
      <c r="TCK13" s="10"/>
      <c r="TCL13" s="10"/>
      <c r="TCM13" s="10"/>
      <c r="TCN13" s="10"/>
      <c r="TCO13" s="10"/>
      <c r="TCP13" s="10"/>
      <c r="TCQ13" s="10"/>
      <c r="TCR13" s="10"/>
      <c r="TCS13" s="10"/>
      <c r="TCT13" s="10"/>
      <c r="TCU13" s="10"/>
      <c r="TCV13" s="10"/>
      <c r="TCW13" s="10"/>
      <c r="TCX13" s="10"/>
      <c r="TCY13" s="10"/>
      <c r="TCZ13" s="10"/>
      <c r="TDA13" s="10"/>
      <c r="TDB13" s="10"/>
      <c r="TDC13" s="10"/>
      <c r="TDD13" s="10"/>
      <c r="TDE13" s="10"/>
      <c r="TDF13" s="10"/>
      <c r="TDG13" s="10"/>
      <c r="TDH13" s="10"/>
      <c r="TDI13" s="10"/>
      <c r="TDJ13" s="10"/>
      <c r="TDK13" s="10"/>
      <c r="TDL13" s="10"/>
      <c r="TDM13" s="10"/>
      <c r="TDN13" s="10"/>
      <c r="TDO13" s="10"/>
      <c r="TDP13" s="10"/>
      <c r="TDQ13" s="10"/>
      <c r="TDR13" s="10"/>
      <c r="TDS13" s="10"/>
      <c r="TDT13" s="10"/>
      <c r="TDU13" s="10"/>
      <c r="TDV13" s="10"/>
      <c r="TDW13" s="10"/>
      <c r="TDX13" s="10"/>
      <c r="TDY13" s="10"/>
      <c r="TDZ13" s="10"/>
      <c r="TEA13" s="10"/>
      <c r="TEB13" s="10"/>
      <c r="TEC13" s="10"/>
      <c r="TED13" s="10"/>
      <c r="TEE13" s="10"/>
      <c r="TEF13" s="10"/>
      <c r="TEG13" s="10"/>
      <c r="TEH13" s="10"/>
      <c r="TEI13" s="10"/>
      <c r="TEJ13" s="10"/>
      <c r="TEK13" s="10"/>
      <c r="TEL13" s="10"/>
      <c r="TEM13" s="10"/>
      <c r="TEN13" s="10"/>
      <c r="TEO13" s="10"/>
      <c r="TEP13" s="10"/>
      <c r="TEQ13" s="10"/>
      <c r="TER13" s="10"/>
      <c r="TES13" s="10"/>
      <c r="TET13" s="10"/>
      <c r="TEU13" s="10"/>
      <c r="TEV13" s="10"/>
      <c r="TEW13" s="10"/>
      <c r="TEX13" s="10"/>
      <c r="TEY13" s="10"/>
      <c r="TEZ13" s="10"/>
      <c r="TFA13" s="10"/>
      <c r="TFB13" s="10"/>
      <c r="TFC13" s="10"/>
      <c r="TFD13" s="10"/>
      <c r="TFE13" s="10"/>
      <c r="TFF13" s="10"/>
      <c r="TFG13" s="10"/>
      <c r="TFH13" s="10"/>
      <c r="TFI13" s="10"/>
      <c r="TFJ13" s="10"/>
      <c r="TFK13" s="10"/>
      <c r="TFL13" s="10"/>
      <c r="TFM13" s="10"/>
      <c r="TFN13" s="10"/>
      <c r="TFO13" s="10"/>
      <c r="TFP13" s="10"/>
      <c r="TFQ13" s="10"/>
      <c r="TFR13" s="10"/>
      <c r="TFS13" s="10"/>
      <c r="TFT13" s="10"/>
      <c r="TFU13" s="10"/>
      <c r="TFV13" s="10"/>
      <c r="TFW13" s="10"/>
      <c r="TFX13" s="10"/>
      <c r="TFY13" s="10"/>
      <c r="TFZ13" s="10"/>
      <c r="TGA13" s="10"/>
      <c r="TGB13" s="10"/>
      <c r="TGC13" s="10"/>
      <c r="TGD13" s="10"/>
      <c r="TGE13" s="10"/>
      <c r="TGF13" s="10"/>
      <c r="TGG13" s="10"/>
      <c r="TGH13" s="10"/>
      <c r="TGI13" s="10"/>
      <c r="TGJ13" s="10"/>
      <c r="TGK13" s="10"/>
      <c r="TGL13" s="10"/>
      <c r="TGM13" s="10"/>
      <c r="TGN13" s="10"/>
      <c r="TGO13" s="10"/>
      <c r="TGP13" s="10"/>
      <c r="TGQ13" s="10"/>
      <c r="TGR13" s="10"/>
      <c r="TGS13" s="10"/>
      <c r="TGT13" s="10"/>
      <c r="TGU13" s="10"/>
      <c r="TGV13" s="10"/>
      <c r="TGW13" s="10"/>
      <c r="TGX13" s="10"/>
      <c r="TGY13" s="10"/>
      <c r="TGZ13" s="10"/>
      <c r="THA13" s="10"/>
      <c r="THB13" s="10"/>
      <c r="THC13" s="10"/>
      <c r="THD13" s="10"/>
      <c r="THE13" s="10"/>
      <c r="THF13" s="10"/>
      <c r="THG13" s="10"/>
      <c r="THH13" s="10"/>
      <c r="THI13" s="10"/>
      <c r="THJ13" s="10"/>
      <c r="THK13" s="10"/>
      <c r="THL13" s="10"/>
      <c r="THM13" s="10"/>
      <c r="THN13" s="10"/>
      <c r="THO13" s="10"/>
      <c r="THP13" s="10"/>
      <c r="THQ13" s="10"/>
      <c r="THR13" s="10"/>
      <c r="THS13" s="10"/>
      <c r="THT13" s="10"/>
      <c r="THU13" s="10"/>
      <c r="THV13" s="10"/>
      <c r="THW13" s="10"/>
      <c r="THX13" s="10"/>
      <c r="THY13" s="10"/>
      <c r="THZ13" s="10"/>
      <c r="TIA13" s="10"/>
      <c r="TIB13" s="10"/>
      <c r="TIC13" s="10"/>
      <c r="TID13" s="10"/>
      <c r="TIE13" s="10"/>
      <c r="TIF13" s="10"/>
      <c r="TIG13" s="10"/>
      <c r="TIH13" s="10"/>
      <c r="TII13" s="10"/>
      <c r="TIJ13" s="10"/>
      <c r="TIK13" s="10"/>
      <c r="TIL13" s="10"/>
      <c r="TIM13" s="10"/>
      <c r="TIN13" s="10"/>
      <c r="TIO13" s="10"/>
      <c r="TIP13" s="10"/>
      <c r="TIQ13" s="10"/>
      <c r="TIR13" s="10"/>
      <c r="TIS13" s="10"/>
      <c r="TIT13" s="10"/>
      <c r="TIU13" s="10"/>
      <c r="TIV13" s="10"/>
      <c r="TIW13" s="10"/>
      <c r="TIX13" s="10"/>
      <c r="TIY13" s="10"/>
      <c r="TIZ13" s="10"/>
      <c r="TJA13" s="10"/>
      <c r="TJB13" s="10"/>
      <c r="TJC13" s="10"/>
      <c r="TJD13" s="10"/>
      <c r="TJE13" s="10"/>
      <c r="TJF13" s="10"/>
      <c r="TJG13" s="10"/>
      <c r="TJH13" s="10"/>
      <c r="TJI13" s="10"/>
      <c r="TJJ13" s="10"/>
      <c r="TJK13" s="10"/>
      <c r="TJL13" s="10"/>
      <c r="TJM13" s="10"/>
      <c r="TJN13" s="10"/>
      <c r="TJO13" s="10"/>
      <c r="TJP13" s="10"/>
      <c r="TJQ13" s="10"/>
      <c r="TJR13" s="10"/>
      <c r="TJS13" s="10"/>
      <c r="TJT13" s="10"/>
      <c r="TJU13" s="10"/>
      <c r="TJV13" s="10"/>
      <c r="TJW13" s="10"/>
      <c r="TJX13" s="10"/>
      <c r="TJY13" s="10"/>
      <c r="TJZ13" s="10"/>
      <c r="TKA13" s="10"/>
      <c r="TKB13" s="10"/>
      <c r="TKC13" s="10"/>
      <c r="TKD13" s="10"/>
      <c r="TKE13" s="10"/>
      <c r="TKF13" s="10"/>
      <c r="TKG13" s="10"/>
      <c r="TKH13" s="10"/>
      <c r="TKI13" s="10"/>
      <c r="TKJ13" s="10"/>
      <c r="TKK13" s="10"/>
      <c r="TKL13" s="10"/>
      <c r="TKM13" s="10"/>
      <c r="TKN13" s="10"/>
      <c r="TKO13" s="10"/>
      <c r="TKP13" s="10"/>
      <c r="TKQ13" s="10"/>
      <c r="TKR13" s="10"/>
      <c r="TKS13" s="10"/>
      <c r="TKT13" s="10"/>
      <c r="TKU13" s="10"/>
      <c r="TKV13" s="10"/>
      <c r="TKW13" s="10"/>
      <c r="TKX13" s="10"/>
      <c r="TKY13" s="10"/>
      <c r="TKZ13" s="10"/>
      <c r="TLA13" s="10"/>
      <c r="TLB13" s="10"/>
      <c r="TLC13" s="10"/>
      <c r="TLD13" s="10"/>
      <c r="TLE13" s="10"/>
      <c r="TLF13" s="10"/>
      <c r="TLG13" s="10"/>
      <c r="TLH13" s="10"/>
      <c r="TLI13" s="10"/>
      <c r="TLJ13" s="10"/>
      <c r="TLK13" s="10"/>
      <c r="TLL13" s="10"/>
      <c r="TLM13" s="10"/>
      <c r="TLN13" s="10"/>
      <c r="TLO13" s="10"/>
      <c r="TLP13" s="10"/>
      <c r="TLQ13" s="10"/>
      <c r="TLR13" s="10"/>
      <c r="TLS13" s="10"/>
      <c r="TLT13" s="10"/>
      <c r="TLU13" s="10"/>
      <c r="TLV13" s="10"/>
      <c r="TLW13" s="10"/>
      <c r="TLX13" s="10"/>
      <c r="TLY13" s="10"/>
      <c r="TLZ13" s="10"/>
      <c r="TMA13" s="10"/>
      <c r="TMB13" s="10"/>
      <c r="TMC13" s="10"/>
      <c r="TMD13" s="10"/>
      <c r="TME13" s="10"/>
      <c r="TMF13" s="10"/>
      <c r="TMG13" s="10"/>
      <c r="TMH13" s="10"/>
      <c r="TMI13" s="10"/>
      <c r="TMJ13" s="10"/>
      <c r="TMK13" s="10"/>
      <c r="TML13" s="10"/>
      <c r="TMM13" s="10"/>
      <c r="TMN13" s="10"/>
      <c r="TMO13" s="10"/>
      <c r="TMP13" s="10"/>
      <c r="TMQ13" s="10"/>
      <c r="TMR13" s="10"/>
      <c r="TMS13" s="10"/>
      <c r="TMT13" s="10"/>
      <c r="TMU13" s="10"/>
      <c r="TMV13" s="10"/>
      <c r="TMW13" s="10"/>
      <c r="TMX13" s="10"/>
      <c r="TMY13" s="10"/>
      <c r="TMZ13" s="10"/>
      <c r="TNA13" s="10"/>
      <c r="TNB13" s="10"/>
      <c r="TNC13" s="10"/>
      <c r="TND13" s="10"/>
      <c r="TNE13" s="10"/>
      <c r="TNF13" s="10"/>
      <c r="TNG13" s="10"/>
      <c r="TNH13" s="10"/>
      <c r="TNI13" s="10"/>
      <c r="TNJ13" s="10"/>
      <c r="TNK13" s="10"/>
      <c r="TNL13" s="10"/>
      <c r="TNM13" s="10"/>
      <c r="TNN13" s="10"/>
      <c r="TNO13" s="10"/>
      <c r="TNP13" s="10"/>
      <c r="TNQ13" s="10"/>
      <c r="TNR13" s="10"/>
      <c r="TNS13" s="10"/>
      <c r="TNT13" s="10"/>
      <c r="TNU13" s="10"/>
      <c r="TNV13" s="10"/>
      <c r="TNW13" s="10"/>
      <c r="TNX13" s="10"/>
      <c r="TNY13" s="10"/>
      <c r="TNZ13" s="10"/>
      <c r="TOA13" s="10"/>
      <c r="TOB13" s="10"/>
      <c r="TOC13" s="10"/>
      <c r="TOD13" s="10"/>
      <c r="TOE13" s="10"/>
      <c r="TOF13" s="10"/>
      <c r="TOG13" s="10"/>
      <c r="TOH13" s="10"/>
      <c r="TOI13" s="10"/>
      <c r="TOJ13" s="10"/>
      <c r="TOK13" s="10"/>
      <c r="TOL13" s="10"/>
      <c r="TOM13" s="10"/>
      <c r="TON13" s="10"/>
      <c r="TOO13" s="10"/>
      <c r="TOP13" s="10"/>
      <c r="TOQ13" s="10"/>
      <c r="TOR13" s="10"/>
      <c r="TOS13" s="10"/>
      <c r="TOT13" s="10"/>
      <c r="TOU13" s="10"/>
      <c r="TOV13" s="10"/>
      <c r="TOW13" s="10"/>
      <c r="TOX13" s="10"/>
      <c r="TOY13" s="10"/>
      <c r="TOZ13" s="10"/>
      <c r="TPA13" s="10"/>
      <c r="TPB13" s="10"/>
      <c r="TPC13" s="10"/>
      <c r="TPD13" s="10"/>
      <c r="TPE13" s="10"/>
      <c r="TPF13" s="10"/>
      <c r="TPG13" s="10"/>
      <c r="TPH13" s="10"/>
      <c r="TPI13" s="10"/>
      <c r="TPJ13" s="10"/>
      <c r="TPK13" s="10"/>
      <c r="TPL13" s="10"/>
      <c r="TPM13" s="10"/>
      <c r="TPN13" s="10"/>
      <c r="TPO13" s="10"/>
      <c r="TPP13" s="10"/>
      <c r="TPQ13" s="10"/>
      <c r="TPR13" s="10"/>
      <c r="TPS13" s="10"/>
      <c r="TPT13" s="10"/>
      <c r="TPU13" s="10"/>
      <c r="TPV13" s="10"/>
      <c r="TPW13" s="10"/>
      <c r="TPX13" s="10"/>
      <c r="TPY13" s="10"/>
      <c r="TPZ13" s="10"/>
      <c r="TQA13" s="10"/>
      <c r="TQB13" s="10"/>
      <c r="TQC13" s="10"/>
      <c r="TQD13" s="10"/>
      <c r="TQE13" s="10"/>
      <c r="TQF13" s="10"/>
      <c r="TQG13" s="10"/>
      <c r="TQH13" s="10"/>
      <c r="TQI13" s="10"/>
      <c r="TQJ13" s="10"/>
      <c r="TQK13" s="10"/>
      <c r="TQL13" s="10"/>
      <c r="TQM13" s="10"/>
      <c r="TQN13" s="10"/>
      <c r="TQO13" s="10"/>
      <c r="TQP13" s="10"/>
      <c r="TQQ13" s="10"/>
      <c r="TQR13" s="10"/>
      <c r="TQS13" s="10"/>
      <c r="TQT13" s="10"/>
      <c r="TQU13" s="10"/>
      <c r="TQV13" s="10"/>
      <c r="TQW13" s="10"/>
      <c r="TQX13" s="10"/>
      <c r="TQY13" s="10"/>
      <c r="TQZ13" s="10"/>
      <c r="TRA13" s="10"/>
      <c r="TRB13" s="10"/>
      <c r="TRC13" s="10"/>
      <c r="TRD13" s="10"/>
      <c r="TRE13" s="10"/>
      <c r="TRF13" s="10"/>
      <c r="TRG13" s="10"/>
      <c r="TRH13" s="10"/>
      <c r="TRI13" s="10"/>
      <c r="TRJ13" s="10"/>
      <c r="TRK13" s="10"/>
      <c r="TRL13" s="10"/>
      <c r="TRM13" s="10"/>
      <c r="TRN13" s="10"/>
      <c r="TRO13" s="10"/>
      <c r="TRP13" s="10"/>
      <c r="TRQ13" s="10"/>
      <c r="TRR13" s="10"/>
      <c r="TRS13" s="10"/>
      <c r="TRT13" s="10"/>
      <c r="TRU13" s="10"/>
      <c r="TRV13" s="10"/>
      <c r="TRW13" s="10"/>
      <c r="TRX13" s="10"/>
      <c r="TRY13" s="10"/>
      <c r="TRZ13" s="10"/>
      <c r="TSA13" s="10"/>
      <c r="TSB13" s="10"/>
      <c r="TSC13" s="10"/>
      <c r="TSD13" s="10"/>
      <c r="TSE13" s="10"/>
      <c r="TSF13" s="10"/>
      <c r="TSG13" s="10"/>
      <c r="TSH13" s="10"/>
      <c r="TSI13" s="10"/>
      <c r="TSJ13" s="10"/>
      <c r="TSK13" s="10"/>
      <c r="TSL13" s="10"/>
      <c r="TSM13" s="10"/>
      <c r="TSN13" s="10"/>
      <c r="TSO13" s="10"/>
      <c r="TSP13" s="10"/>
      <c r="TSQ13" s="10"/>
      <c r="TSR13" s="10"/>
      <c r="TSS13" s="10"/>
      <c r="TST13" s="10"/>
      <c r="TSU13" s="10"/>
      <c r="TSV13" s="10"/>
      <c r="TSW13" s="10"/>
      <c r="TSX13" s="10"/>
      <c r="TSY13" s="10"/>
      <c r="TSZ13" s="10"/>
      <c r="TTA13" s="10"/>
      <c r="TTB13" s="10"/>
      <c r="TTC13" s="10"/>
      <c r="TTD13" s="10"/>
      <c r="TTE13" s="10"/>
      <c r="TTF13" s="10"/>
      <c r="TTG13" s="10"/>
      <c r="TTH13" s="10"/>
      <c r="TTI13" s="10"/>
      <c r="TTJ13" s="10"/>
      <c r="TTK13" s="10"/>
      <c r="TTL13" s="10"/>
      <c r="TTM13" s="10"/>
      <c r="TTN13" s="10"/>
      <c r="TTO13" s="10"/>
      <c r="TTP13" s="10"/>
      <c r="TTQ13" s="10"/>
      <c r="TTR13" s="10"/>
      <c r="TTS13" s="10"/>
      <c r="TTT13" s="10"/>
      <c r="TTU13" s="10"/>
      <c r="TTV13" s="10"/>
      <c r="TTW13" s="10"/>
      <c r="TTX13" s="10"/>
      <c r="TTY13" s="10"/>
      <c r="TTZ13" s="10"/>
      <c r="TUA13" s="10"/>
      <c r="TUB13" s="10"/>
      <c r="TUC13" s="10"/>
      <c r="TUD13" s="10"/>
      <c r="TUE13" s="10"/>
      <c r="TUF13" s="10"/>
      <c r="TUG13" s="10"/>
      <c r="TUH13" s="10"/>
      <c r="TUI13" s="10"/>
      <c r="TUJ13" s="10"/>
      <c r="TUK13" s="10"/>
      <c r="TUL13" s="10"/>
      <c r="TUM13" s="10"/>
      <c r="TUN13" s="10"/>
      <c r="TUO13" s="10"/>
      <c r="TUP13" s="10"/>
      <c r="TUQ13" s="10"/>
      <c r="TUR13" s="10"/>
      <c r="TUS13" s="10"/>
      <c r="TUT13" s="10"/>
      <c r="TUU13" s="10"/>
      <c r="TUV13" s="10"/>
      <c r="TUW13" s="10"/>
      <c r="TUX13" s="10"/>
      <c r="TUY13" s="10"/>
      <c r="TUZ13" s="10"/>
      <c r="TVA13" s="10"/>
      <c r="TVB13" s="10"/>
      <c r="TVC13" s="10"/>
      <c r="TVD13" s="10"/>
      <c r="TVE13" s="10"/>
      <c r="TVF13" s="10"/>
      <c r="TVG13" s="10"/>
      <c r="TVH13" s="10"/>
      <c r="TVI13" s="10"/>
      <c r="TVJ13" s="10"/>
      <c r="TVK13" s="10"/>
      <c r="TVL13" s="10"/>
      <c r="TVM13" s="10"/>
      <c r="TVN13" s="10"/>
      <c r="TVO13" s="10"/>
      <c r="TVP13" s="10"/>
      <c r="TVQ13" s="10"/>
      <c r="TVR13" s="10"/>
      <c r="TVS13" s="10"/>
      <c r="TVT13" s="10"/>
      <c r="TVU13" s="10"/>
      <c r="TVV13" s="10"/>
      <c r="TVW13" s="10"/>
      <c r="TVX13" s="10"/>
      <c r="TVY13" s="10"/>
      <c r="TVZ13" s="10"/>
      <c r="TWA13" s="10"/>
      <c r="TWB13" s="10"/>
      <c r="TWC13" s="10"/>
      <c r="TWD13" s="10"/>
      <c r="TWE13" s="10"/>
      <c r="TWF13" s="10"/>
      <c r="TWG13" s="10"/>
      <c r="TWH13" s="10"/>
      <c r="TWI13" s="10"/>
      <c r="TWJ13" s="10"/>
      <c r="TWK13" s="10"/>
      <c r="TWL13" s="10"/>
      <c r="TWM13" s="10"/>
      <c r="TWN13" s="10"/>
      <c r="TWO13" s="10"/>
      <c r="TWP13" s="10"/>
      <c r="TWQ13" s="10"/>
      <c r="TWR13" s="10"/>
      <c r="TWS13" s="10"/>
      <c r="TWT13" s="10"/>
      <c r="TWU13" s="10"/>
      <c r="TWV13" s="10"/>
      <c r="TWW13" s="10"/>
      <c r="TWX13" s="10"/>
      <c r="TWY13" s="10"/>
      <c r="TWZ13" s="10"/>
      <c r="TXA13" s="10"/>
      <c r="TXB13" s="10"/>
      <c r="TXC13" s="10"/>
      <c r="TXD13" s="10"/>
      <c r="TXE13" s="10"/>
      <c r="TXF13" s="10"/>
      <c r="TXG13" s="10"/>
      <c r="TXH13" s="10"/>
      <c r="TXI13" s="10"/>
      <c r="TXJ13" s="10"/>
      <c r="TXK13" s="10"/>
      <c r="TXL13" s="10"/>
      <c r="TXM13" s="10"/>
      <c r="TXN13" s="10"/>
      <c r="TXO13" s="10"/>
      <c r="TXP13" s="10"/>
      <c r="TXQ13" s="10"/>
      <c r="TXR13" s="10"/>
      <c r="TXS13" s="10"/>
      <c r="TXT13" s="10"/>
      <c r="TXU13" s="10"/>
      <c r="TXV13" s="10"/>
      <c r="TXW13" s="10"/>
      <c r="TXX13" s="10"/>
      <c r="TXY13" s="10"/>
      <c r="TXZ13" s="10"/>
      <c r="TYA13" s="10"/>
      <c r="TYB13" s="10"/>
      <c r="TYC13" s="10"/>
      <c r="TYD13" s="10"/>
      <c r="TYE13" s="10"/>
      <c r="TYF13" s="10"/>
      <c r="TYG13" s="10"/>
      <c r="TYH13" s="10"/>
      <c r="TYI13" s="10"/>
      <c r="TYJ13" s="10"/>
      <c r="TYK13" s="10"/>
      <c r="TYL13" s="10"/>
      <c r="TYM13" s="10"/>
      <c r="TYN13" s="10"/>
      <c r="TYO13" s="10"/>
      <c r="TYP13" s="10"/>
      <c r="TYQ13" s="10"/>
      <c r="TYR13" s="10"/>
      <c r="TYS13" s="10"/>
      <c r="TYT13" s="10"/>
      <c r="TYU13" s="10"/>
      <c r="TYV13" s="10"/>
      <c r="TYW13" s="10"/>
      <c r="TYX13" s="10"/>
      <c r="TYY13" s="10"/>
      <c r="TYZ13" s="10"/>
      <c r="TZA13" s="10"/>
      <c r="TZB13" s="10"/>
      <c r="TZC13" s="10"/>
      <c r="TZD13" s="10"/>
      <c r="TZE13" s="10"/>
      <c r="TZF13" s="10"/>
      <c r="TZG13" s="10"/>
      <c r="TZH13" s="10"/>
      <c r="TZI13" s="10"/>
      <c r="TZJ13" s="10"/>
      <c r="TZK13" s="10"/>
      <c r="TZL13" s="10"/>
      <c r="TZM13" s="10"/>
      <c r="TZN13" s="10"/>
      <c r="TZO13" s="10"/>
      <c r="TZP13" s="10"/>
      <c r="TZQ13" s="10"/>
      <c r="TZR13" s="10"/>
      <c r="TZS13" s="10"/>
      <c r="TZT13" s="10"/>
      <c r="TZU13" s="10"/>
      <c r="TZV13" s="10"/>
      <c r="TZW13" s="10"/>
      <c r="TZX13" s="10"/>
      <c r="TZY13" s="10"/>
      <c r="TZZ13" s="10"/>
      <c r="UAA13" s="10"/>
      <c r="UAB13" s="10"/>
      <c r="UAC13" s="10"/>
      <c r="UAD13" s="10"/>
      <c r="UAE13" s="10"/>
      <c r="UAF13" s="10"/>
      <c r="UAG13" s="10"/>
      <c r="UAH13" s="10"/>
      <c r="UAI13" s="10"/>
      <c r="UAJ13" s="10"/>
      <c r="UAK13" s="10"/>
      <c r="UAL13" s="10"/>
      <c r="UAM13" s="10"/>
      <c r="UAN13" s="10"/>
      <c r="UAO13" s="10"/>
      <c r="UAP13" s="10"/>
      <c r="UAQ13" s="10"/>
      <c r="UAR13" s="10"/>
      <c r="UAS13" s="10"/>
      <c r="UAT13" s="10"/>
      <c r="UAU13" s="10"/>
      <c r="UAV13" s="10"/>
      <c r="UAW13" s="10"/>
      <c r="UAX13" s="10"/>
      <c r="UAY13" s="10"/>
      <c r="UAZ13" s="10"/>
      <c r="UBA13" s="10"/>
      <c r="UBB13" s="10"/>
      <c r="UBC13" s="10"/>
      <c r="UBD13" s="10"/>
      <c r="UBE13" s="10"/>
      <c r="UBF13" s="10"/>
      <c r="UBG13" s="10"/>
      <c r="UBH13" s="10"/>
      <c r="UBI13" s="10"/>
      <c r="UBJ13" s="10"/>
      <c r="UBK13" s="10"/>
      <c r="UBL13" s="10"/>
      <c r="UBM13" s="10"/>
      <c r="UBN13" s="10"/>
      <c r="UBO13" s="10"/>
      <c r="UBP13" s="10"/>
      <c r="UBQ13" s="10"/>
      <c r="UBR13" s="10"/>
      <c r="UBS13" s="10"/>
      <c r="UBT13" s="10"/>
      <c r="UBU13" s="10"/>
      <c r="UBV13" s="10"/>
      <c r="UBW13" s="10"/>
      <c r="UBX13" s="10"/>
      <c r="UBY13" s="10"/>
      <c r="UBZ13" s="10"/>
      <c r="UCA13" s="10"/>
      <c r="UCB13" s="10"/>
      <c r="UCC13" s="10"/>
      <c r="UCD13" s="10"/>
      <c r="UCE13" s="10"/>
      <c r="UCF13" s="10"/>
      <c r="UCG13" s="10"/>
      <c r="UCH13" s="10"/>
      <c r="UCI13" s="10"/>
      <c r="UCJ13" s="10"/>
      <c r="UCK13" s="10"/>
      <c r="UCL13" s="10"/>
      <c r="UCM13" s="10"/>
      <c r="UCN13" s="10"/>
      <c r="UCO13" s="10"/>
      <c r="UCP13" s="10"/>
      <c r="UCQ13" s="10"/>
      <c r="UCR13" s="10"/>
      <c r="UCS13" s="10"/>
      <c r="UCT13" s="10"/>
      <c r="UCU13" s="10"/>
      <c r="UCV13" s="10"/>
      <c r="UCW13" s="10"/>
      <c r="UCX13" s="10"/>
      <c r="UCY13" s="10"/>
      <c r="UCZ13" s="10"/>
      <c r="UDA13" s="10"/>
      <c r="UDB13" s="10"/>
      <c r="UDC13" s="10"/>
      <c r="UDD13" s="10"/>
      <c r="UDE13" s="10"/>
      <c r="UDF13" s="10"/>
      <c r="UDG13" s="10"/>
      <c r="UDH13" s="10"/>
      <c r="UDI13" s="10"/>
      <c r="UDJ13" s="10"/>
      <c r="UDK13" s="10"/>
      <c r="UDL13" s="10"/>
      <c r="UDM13" s="10"/>
      <c r="UDN13" s="10"/>
      <c r="UDO13" s="10"/>
      <c r="UDP13" s="10"/>
      <c r="UDQ13" s="10"/>
      <c r="UDR13" s="10"/>
      <c r="UDS13" s="10"/>
      <c r="UDT13" s="10"/>
      <c r="UDU13" s="10"/>
      <c r="UDV13" s="10"/>
      <c r="UDW13" s="10"/>
      <c r="UDX13" s="10"/>
      <c r="UDY13" s="10"/>
      <c r="UDZ13" s="10"/>
      <c r="UEA13" s="10"/>
      <c r="UEB13" s="10"/>
      <c r="UEC13" s="10"/>
      <c r="UED13" s="10"/>
      <c r="UEE13" s="10"/>
      <c r="UEF13" s="10"/>
      <c r="UEG13" s="10"/>
      <c r="UEH13" s="10"/>
      <c r="UEI13" s="10"/>
      <c r="UEJ13" s="10"/>
      <c r="UEK13" s="10"/>
      <c r="UEL13" s="10"/>
      <c r="UEM13" s="10"/>
      <c r="UEN13" s="10"/>
      <c r="UEO13" s="10"/>
      <c r="UEP13" s="10"/>
      <c r="UEQ13" s="10"/>
      <c r="UER13" s="10"/>
      <c r="UES13" s="10"/>
      <c r="UET13" s="10"/>
      <c r="UEU13" s="10"/>
      <c r="UEV13" s="10"/>
      <c r="UEW13" s="10"/>
      <c r="UEX13" s="10"/>
      <c r="UEY13" s="10"/>
      <c r="UEZ13" s="10"/>
      <c r="UFA13" s="10"/>
      <c r="UFB13" s="10"/>
      <c r="UFC13" s="10"/>
      <c r="UFD13" s="10"/>
      <c r="UFE13" s="10"/>
      <c r="UFF13" s="10"/>
      <c r="UFG13" s="10"/>
      <c r="UFH13" s="10"/>
      <c r="UFI13" s="10"/>
      <c r="UFJ13" s="10"/>
      <c r="UFK13" s="10"/>
      <c r="UFL13" s="10"/>
      <c r="UFM13" s="10"/>
      <c r="UFN13" s="10"/>
      <c r="UFO13" s="10"/>
      <c r="UFP13" s="10"/>
      <c r="UFQ13" s="10"/>
      <c r="UFR13" s="10"/>
      <c r="UFS13" s="10"/>
      <c r="UFT13" s="10"/>
      <c r="UFU13" s="10"/>
      <c r="UFV13" s="10"/>
      <c r="UFW13" s="10"/>
      <c r="UFX13" s="10"/>
      <c r="UFY13" s="10"/>
      <c r="UFZ13" s="10"/>
      <c r="UGA13" s="10"/>
      <c r="UGB13" s="10"/>
      <c r="UGC13" s="10"/>
      <c r="UGD13" s="10"/>
      <c r="UGE13" s="10"/>
      <c r="UGF13" s="10"/>
      <c r="UGG13" s="10"/>
      <c r="UGH13" s="10"/>
      <c r="UGI13" s="10"/>
      <c r="UGJ13" s="10"/>
      <c r="UGK13" s="10"/>
      <c r="UGL13" s="10"/>
      <c r="UGM13" s="10"/>
      <c r="UGN13" s="10"/>
      <c r="UGO13" s="10"/>
      <c r="UGP13" s="10"/>
      <c r="UGQ13" s="10"/>
      <c r="UGR13" s="10"/>
      <c r="UGS13" s="10"/>
      <c r="UGT13" s="10"/>
      <c r="UGU13" s="10"/>
      <c r="UGV13" s="10"/>
      <c r="UGW13" s="10"/>
      <c r="UGX13" s="10"/>
      <c r="UGY13" s="10"/>
      <c r="UGZ13" s="10"/>
      <c r="UHA13" s="10"/>
      <c r="UHB13" s="10"/>
      <c r="UHC13" s="10"/>
      <c r="UHD13" s="10"/>
      <c r="UHE13" s="10"/>
      <c r="UHF13" s="10"/>
      <c r="UHG13" s="10"/>
      <c r="UHH13" s="10"/>
      <c r="UHI13" s="10"/>
      <c r="UHJ13" s="10"/>
      <c r="UHK13" s="10"/>
      <c r="UHL13" s="10"/>
      <c r="UHM13" s="10"/>
      <c r="UHN13" s="10"/>
      <c r="UHO13" s="10"/>
      <c r="UHP13" s="10"/>
      <c r="UHQ13" s="10"/>
      <c r="UHR13" s="10"/>
      <c r="UHS13" s="10"/>
      <c r="UHT13" s="10"/>
      <c r="UHU13" s="10"/>
      <c r="UHV13" s="10"/>
      <c r="UHW13" s="10"/>
      <c r="UHX13" s="10"/>
      <c r="UHY13" s="10"/>
      <c r="UHZ13" s="10"/>
      <c r="UIA13" s="10"/>
      <c r="UIB13" s="10"/>
      <c r="UIC13" s="10"/>
      <c r="UID13" s="10"/>
      <c r="UIE13" s="10"/>
      <c r="UIF13" s="10"/>
      <c r="UIG13" s="10"/>
      <c r="UIH13" s="10"/>
      <c r="UII13" s="10"/>
      <c r="UIJ13" s="10"/>
      <c r="UIK13" s="10"/>
      <c r="UIL13" s="10"/>
      <c r="UIM13" s="10"/>
      <c r="UIN13" s="10"/>
      <c r="UIO13" s="10"/>
      <c r="UIP13" s="10"/>
      <c r="UIQ13" s="10"/>
      <c r="UIR13" s="10"/>
      <c r="UIS13" s="10"/>
      <c r="UIT13" s="10"/>
      <c r="UIU13" s="10"/>
      <c r="UIV13" s="10"/>
      <c r="UIW13" s="10"/>
      <c r="UIX13" s="10"/>
      <c r="UIY13" s="10"/>
      <c r="UIZ13" s="10"/>
      <c r="UJA13" s="10"/>
      <c r="UJB13" s="10"/>
      <c r="UJC13" s="10"/>
      <c r="UJD13" s="10"/>
      <c r="UJE13" s="10"/>
      <c r="UJF13" s="10"/>
      <c r="UJG13" s="10"/>
      <c r="UJH13" s="10"/>
      <c r="UJI13" s="10"/>
      <c r="UJJ13" s="10"/>
      <c r="UJK13" s="10"/>
      <c r="UJL13" s="10"/>
      <c r="UJM13" s="10"/>
      <c r="UJN13" s="10"/>
      <c r="UJO13" s="10"/>
      <c r="UJP13" s="10"/>
      <c r="UJQ13" s="10"/>
      <c r="UJR13" s="10"/>
      <c r="UJS13" s="10"/>
      <c r="UJT13" s="10"/>
      <c r="UJU13" s="10"/>
      <c r="UJV13" s="10"/>
      <c r="UJW13" s="10"/>
      <c r="UJX13" s="10"/>
      <c r="UJY13" s="10"/>
      <c r="UJZ13" s="10"/>
      <c r="UKA13" s="10"/>
      <c r="UKB13" s="10"/>
      <c r="UKC13" s="10"/>
      <c r="UKD13" s="10"/>
      <c r="UKE13" s="10"/>
      <c r="UKF13" s="10"/>
      <c r="UKG13" s="10"/>
      <c r="UKH13" s="10"/>
      <c r="UKI13" s="10"/>
      <c r="UKJ13" s="10"/>
      <c r="UKK13" s="10"/>
      <c r="UKL13" s="10"/>
      <c r="UKM13" s="10"/>
      <c r="UKN13" s="10"/>
      <c r="UKO13" s="10"/>
      <c r="UKP13" s="10"/>
      <c r="UKQ13" s="10"/>
      <c r="UKR13" s="10"/>
      <c r="UKS13" s="10"/>
      <c r="UKT13" s="10"/>
      <c r="UKU13" s="10"/>
      <c r="UKV13" s="10"/>
      <c r="UKW13" s="10"/>
      <c r="UKX13" s="10"/>
      <c r="UKY13" s="10"/>
      <c r="UKZ13" s="10"/>
      <c r="ULA13" s="10"/>
      <c r="ULB13" s="10"/>
      <c r="ULC13" s="10"/>
      <c r="ULD13" s="10"/>
      <c r="ULE13" s="10"/>
      <c r="ULF13" s="10"/>
      <c r="ULG13" s="10"/>
      <c r="ULH13" s="10"/>
      <c r="ULI13" s="10"/>
      <c r="ULJ13" s="10"/>
      <c r="ULK13" s="10"/>
      <c r="ULL13" s="10"/>
      <c r="ULM13" s="10"/>
      <c r="ULN13" s="10"/>
      <c r="ULO13" s="10"/>
      <c r="ULP13" s="10"/>
      <c r="ULQ13" s="10"/>
      <c r="ULR13" s="10"/>
      <c r="ULS13" s="10"/>
      <c r="ULT13" s="10"/>
      <c r="ULU13" s="10"/>
      <c r="ULV13" s="10"/>
      <c r="ULW13" s="10"/>
      <c r="ULX13" s="10"/>
      <c r="ULY13" s="10"/>
      <c r="ULZ13" s="10"/>
      <c r="UMA13" s="10"/>
      <c r="UMB13" s="10"/>
      <c r="UMC13" s="10"/>
      <c r="UMD13" s="10"/>
      <c r="UME13" s="10"/>
      <c r="UMF13" s="10"/>
      <c r="UMG13" s="10"/>
      <c r="UMH13" s="10"/>
      <c r="UMI13" s="10"/>
      <c r="UMJ13" s="10"/>
      <c r="UMK13" s="10"/>
      <c r="UML13" s="10"/>
      <c r="UMM13" s="10"/>
      <c r="UMN13" s="10"/>
      <c r="UMO13" s="10"/>
      <c r="UMP13" s="10"/>
      <c r="UMQ13" s="10"/>
      <c r="UMR13" s="10"/>
      <c r="UMS13" s="10"/>
      <c r="UMT13" s="10"/>
      <c r="UMU13" s="10"/>
      <c r="UMV13" s="10"/>
      <c r="UMW13" s="10"/>
      <c r="UMX13" s="10"/>
      <c r="UMY13" s="10"/>
      <c r="UMZ13" s="10"/>
      <c r="UNA13" s="10"/>
      <c r="UNB13" s="10"/>
      <c r="UNC13" s="10"/>
      <c r="UND13" s="10"/>
      <c r="UNE13" s="10"/>
      <c r="UNF13" s="10"/>
      <c r="UNG13" s="10"/>
      <c r="UNH13" s="10"/>
      <c r="UNI13" s="10"/>
      <c r="UNJ13" s="10"/>
      <c r="UNK13" s="10"/>
      <c r="UNL13" s="10"/>
      <c r="UNM13" s="10"/>
      <c r="UNN13" s="10"/>
      <c r="UNO13" s="10"/>
      <c r="UNP13" s="10"/>
      <c r="UNQ13" s="10"/>
      <c r="UNR13" s="10"/>
      <c r="UNS13" s="10"/>
      <c r="UNT13" s="10"/>
      <c r="UNU13" s="10"/>
      <c r="UNV13" s="10"/>
      <c r="UNW13" s="10"/>
      <c r="UNX13" s="10"/>
      <c r="UNY13" s="10"/>
      <c r="UNZ13" s="10"/>
      <c r="UOA13" s="10"/>
      <c r="UOB13" s="10"/>
      <c r="UOC13" s="10"/>
      <c r="UOD13" s="10"/>
      <c r="UOE13" s="10"/>
      <c r="UOF13" s="10"/>
      <c r="UOG13" s="10"/>
      <c r="UOH13" s="10"/>
      <c r="UOI13" s="10"/>
      <c r="UOJ13" s="10"/>
      <c r="UOK13" s="10"/>
      <c r="UOL13" s="10"/>
      <c r="UOM13" s="10"/>
      <c r="UON13" s="10"/>
      <c r="UOO13" s="10"/>
      <c r="UOP13" s="10"/>
      <c r="UOQ13" s="10"/>
      <c r="UOR13" s="10"/>
      <c r="UOS13" s="10"/>
      <c r="UOT13" s="10"/>
      <c r="UOU13" s="10"/>
      <c r="UOV13" s="10"/>
      <c r="UOW13" s="10"/>
      <c r="UOX13" s="10"/>
      <c r="UOY13" s="10"/>
      <c r="UOZ13" s="10"/>
      <c r="UPA13" s="10"/>
      <c r="UPB13" s="10"/>
      <c r="UPC13" s="10"/>
      <c r="UPD13" s="10"/>
      <c r="UPE13" s="10"/>
      <c r="UPF13" s="10"/>
      <c r="UPG13" s="10"/>
      <c r="UPH13" s="10"/>
      <c r="UPI13" s="10"/>
      <c r="UPJ13" s="10"/>
      <c r="UPK13" s="10"/>
      <c r="UPL13" s="10"/>
      <c r="UPM13" s="10"/>
      <c r="UPN13" s="10"/>
      <c r="UPO13" s="10"/>
      <c r="UPP13" s="10"/>
      <c r="UPQ13" s="10"/>
      <c r="UPR13" s="10"/>
      <c r="UPS13" s="10"/>
      <c r="UPT13" s="10"/>
      <c r="UPU13" s="10"/>
      <c r="UPV13" s="10"/>
      <c r="UPW13" s="10"/>
      <c r="UPX13" s="10"/>
      <c r="UPY13" s="10"/>
      <c r="UPZ13" s="10"/>
      <c r="UQA13" s="10"/>
      <c r="UQB13" s="10"/>
      <c r="UQC13" s="10"/>
      <c r="UQD13" s="10"/>
      <c r="UQE13" s="10"/>
      <c r="UQF13" s="10"/>
      <c r="UQG13" s="10"/>
      <c r="UQH13" s="10"/>
      <c r="UQI13" s="10"/>
      <c r="UQJ13" s="10"/>
      <c r="UQK13" s="10"/>
      <c r="UQL13" s="10"/>
      <c r="UQM13" s="10"/>
      <c r="UQN13" s="10"/>
      <c r="UQO13" s="10"/>
      <c r="UQP13" s="10"/>
      <c r="UQQ13" s="10"/>
      <c r="UQR13" s="10"/>
      <c r="UQS13" s="10"/>
      <c r="UQT13" s="10"/>
      <c r="UQU13" s="10"/>
      <c r="UQV13" s="10"/>
      <c r="UQW13" s="10"/>
      <c r="UQX13" s="10"/>
      <c r="UQY13" s="10"/>
      <c r="UQZ13" s="10"/>
      <c r="URA13" s="10"/>
      <c r="URB13" s="10"/>
      <c r="URC13" s="10"/>
      <c r="URD13" s="10"/>
      <c r="URE13" s="10"/>
      <c r="URF13" s="10"/>
      <c r="URG13" s="10"/>
      <c r="URH13" s="10"/>
      <c r="URI13" s="10"/>
      <c r="URJ13" s="10"/>
      <c r="URK13" s="10"/>
      <c r="URL13" s="10"/>
      <c r="URM13" s="10"/>
      <c r="URN13" s="10"/>
      <c r="URO13" s="10"/>
      <c r="URP13" s="10"/>
      <c r="URQ13" s="10"/>
      <c r="URR13" s="10"/>
      <c r="URS13" s="10"/>
      <c r="URT13" s="10"/>
      <c r="URU13" s="10"/>
      <c r="URV13" s="10"/>
      <c r="URW13" s="10"/>
      <c r="URX13" s="10"/>
      <c r="URY13" s="10"/>
      <c r="URZ13" s="10"/>
      <c r="USA13" s="10"/>
      <c r="USB13" s="10"/>
      <c r="USC13" s="10"/>
      <c r="USD13" s="10"/>
      <c r="USE13" s="10"/>
      <c r="USF13" s="10"/>
      <c r="USG13" s="10"/>
      <c r="USH13" s="10"/>
      <c r="USI13" s="10"/>
      <c r="USJ13" s="10"/>
      <c r="USK13" s="10"/>
      <c r="USL13" s="10"/>
      <c r="USM13" s="10"/>
      <c r="USN13" s="10"/>
      <c r="USO13" s="10"/>
      <c r="USP13" s="10"/>
      <c r="USQ13" s="10"/>
      <c r="USR13" s="10"/>
      <c r="USS13" s="10"/>
      <c r="UST13" s="10"/>
      <c r="USU13" s="10"/>
      <c r="USV13" s="10"/>
      <c r="USW13" s="10"/>
      <c r="USX13" s="10"/>
      <c r="USY13" s="10"/>
      <c r="USZ13" s="10"/>
      <c r="UTA13" s="10"/>
      <c r="UTB13" s="10"/>
      <c r="UTC13" s="10"/>
      <c r="UTD13" s="10"/>
      <c r="UTE13" s="10"/>
      <c r="UTF13" s="10"/>
      <c r="UTG13" s="10"/>
      <c r="UTH13" s="10"/>
      <c r="UTI13" s="10"/>
      <c r="UTJ13" s="10"/>
      <c r="UTK13" s="10"/>
      <c r="UTL13" s="10"/>
      <c r="UTM13" s="10"/>
      <c r="UTN13" s="10"/>
      <c r="UTO13" s="10"/>
      <c r="UTP13" s="10"/>
      <c r="UTQ13" s="10"/>
      <c r="UTR13" s="10"/>
      <c r="UTS13" s="10"/>
      <c r="UTT13" s="10"/>
      <c r="UTU13" s="10"/>
      <c r="UTV13" s="10"/>
      <c r="UTW13" s="10"/>
      <c r="UTX13" s="10"/>
      <c r="UTY13" s="10"/>
      <c r="UTZ13" s="10"/>
      <c r="UUA13" s="10"/>
      <c r="UUB13" s="10"/>
      <c r="UUC13" s="10"/>
      <c r="UUD13" s="10"/>
      <c r="UUE13" s="10"/>
      <c r="UUF13" s="10"/>
      <c r="UUG13" s="10"/>
      <c r="UUH13" s="10"/>
      <c r="UUI13" s="10"/>
      <c r="UUJ13" s="10"/>
      <c r="UUK13" s="10"/>
      <c r="UUL13" s="10"/>
      <c r="UUM13" s="10"/>
      <c r="UUN13" s="10"/>
      <c r="UUO13" s="10"/>
      <c r="UUP13" s="10"/>
      <c r="UUQ13" s="10"/>
      <c r="UUR13" s="10"/>
      <c r="UUS13" s="10"/>
      <c r="UUT13" s="10"/>
      <c r="UUU13" s="10"/>
      <c r="UUV13" s="10"/>
      <c r="UUW13" s="10"/>
      <c r="UUX13" s="10"/>
      <c r="UUY13" s="10"/>
      <c r="UUZ13" s="10"/>
      <c r="UVA13" s="10"/>
      <c r="UVB13" s="10"/>
      <c r="UVC13" s="10"/>
      <c r="UVD13" s="10"/>
      <c r="UVE13" s="10"/>
      <c r="UVF13" s="10"/>
      <c r="UVG13" s="10"/>
      <c r="UVH13" s="10"/>
      <c r="UVI13" s="10"/>
      <c r="UVJ13" s="10"/>
      <c r="UVK13" s="10"/>
      <c r="UVL13" s="10"/>
      <c r="UVM13" s="10"/>
      <c r="UVN13" s="10"/>
      <c r="UVO13" s="10"/>
      <c r="UVP13" s="10"/>
      <c r="UVQ13" s="10"/>
      <c r="UVR13" s="10"/>
      <c r="UVS13" s="10"/>
      <c r="UVT13" s="10"/>
      <c r="UVU13" s="10"/>
      <c r="UVV13" s="10"/>
      <c r="UVW13" s="10"/>
      <c r="UVX13" s="10"/>
      <c r="UVY13" s="10"/>
      <c r="UVZ13" s="10"/>
      <c r="UWA13" s="10"/>
      <c r="UWB13" s="10"/>
      <c r="UWC13" s="10"/>
      <c r="UWD13" s="10"/>
      <c r="UWE13" s="10"/>
      <c r="UWF13" s="10"/>
      <c r="UWG13" s="10"/>
      <c r="UWH13" s="10"/>
      <c r="UWI13" s="10"/>
      <c r="UWJ13" s="10"/>
      <c r="UWK13" s="10"/>
      <c r="UWL13" s="10"/>
      <c r="UWM13" s="10"/>
      <c r="UWN13" s="10"/>
      <c r="UWO13" s="10"/>
      <c r="UWP13" s="10"/>
      <c r="UWQ13" s="10"/>
      <c r="UWR13" s="10"/>
      <c r="UWS13" s="10"/>
      <c r="UWT13" s="10"/>
      <c r="UWU13" s="10"/>
      <c r="UWV13" s="10"/>
      <c r="UWW13" s="10"/>
      <c r="UWX13" s="10"/>
      <c r="UWY13" s="10"/>
      <c r="UWZ13" s="10"/>
      <c r="UXA13" s="10"/>
      <c r="UXB13" s="10"/>
      <c r="UXC13" s="10"/>
      <c r="UXD13" s="10"/>
      <c r="UXE13" s="10"/>
      <c r="UXF13" s="10"/>
      <c r="UXG13" s="10"/>
      <c r="UXH13" s="10"/>
      <c r="UXI13" s="10"/>
      <c r="UXJ13" s="10"/>
      <c r="UXK13" s="10"/>
      <c r="UXL13" s="10"/>
      <c r="UXM13" s="10"/>
      <c r="UXN13" s="10"/>
      <c r="UXO13" s="10"/>
      <c r="UXP13" s="10"/>
      <c r="UXQ13" s="10"/>
      <c r="UXR13" s="10"/>
      <c r="UXS13" s="10"/>
      <c r="UXT13" s="10"/>
      <c r="UXU13" s="10"/>
      <c r="UXV13" s="10"/>
      <c r="UXW13" s="10"/>
      <c r="UXX13" s="10"/>
      <c r="UXY13" s="10"/>
      <c r="UXZ13" s="10"/>
      <c r="UYA13" s="10"/>
      <c r="UYB13" s="10"/>
      <c r="UYC13" s="10"/>
      <c r="UYD13" s="10"/>
      <c r="UYE13" s="10"/>
      <c r="UYF13" s="10"/>
      <c r="UYG13" s="10"/>
      <c r="UYH13" s="10"/>
      <c r="UYI13" s="10"/>
      <c r="UYJ13" s="10"/>
      <c r="UYK13" s="10"/>
      <c r="UYL13" s="10"/>
      <c r="UYM13" s="10"/>
      <c r="UYN13" s="10"/>
      <c r="UYO13" s="10"/>
      <c r="UYP13" s="10"/>
      <c r="UYQ13" s="10"/>
      <c r="UYR13" s="10"/>
      <c r="UYS13" s="10"/>
      <c r="UYT13" s="10"/>
      <c r="UYU13" s="10"/>
      <c r="UYV13" s="10"/>
      <c r="UYW13" s="10"/>
      <c r="UYX13" s="10"/>
      <c r="UYY13" s="10"/>
      <c r="UYZ13" s="10"/>
      <c r="UZA13" s="10"/>
      <c r="UZB13" s="10"/>
      <c r="UZC13" s="10"/>
      <c r="UZD13" s="10"/>
      <c r="UZE13" s="10"/>
      <c r="UZF13" s="10"/>
      <c r="UZG13" s="10"/>
      <c r="UZH13" s="10"/>
      <c r="UZI13" s="10"/>
      <c r="UZJ13" s="10"/>
      <c r="UZK13" s="10"/>
      <c r="UZL13" s="10"/>
      <c r="UZM13" s="10"/>
      <c r="UZN13" s="10"/>
      <c r="UZO13" s="10"/>
      <c r="UZP13" s="10"/>
      <c r="UZQ13" s="10"/>
      <c r="UZR13" s="10"/>
      <c r="UZS13" s="10"/>
      <c r="UZT13" s="10"/>
      <c r="UZU13" s="10"/>
      <c r="UZV13" s="10"/>
      <c r="UZW13" s="10"/>
      <c r="UZX13" s="10"/>
      <c r="UZY13" s="10"/>
      <c r="UZZ13" s="10"/>
      <c r="VAA13" s="10"/>
      <c r="VAB13" s="10"/>
      <c r="VAC13" s="10"/>
      <c r="VAD13" s="10"/>
      <c r="VAE13" s="10"/>
      <c r="VAF13" s="10"/>
      <c r="VAG13" s="10"/>
      <c r="VAH13" s="10"/>
      <c r="VAI13" s="10"/>
      <c r="VAJ13" s="10"/>
      <c r="VAK13" s="10"/>
      <c r="VAL13" s="10"/>
      <c r="VAM13" s="10"/>
      <c r="VAN13" s="10"/>
      <c r="VAO13" s="10"/>
      <c r="VAP13" s="10"/>
      <c r="VAQ13" s="10"/>
      <c r="VAR13" s="10"/>
      <c r="VAS13" s="10"/>
      <c r="VAT13" s="10"/>
      <c r="VAU13" s="10"/>
      <c r="VAV13" s="10"/>
      <c r="VAW13" s="10"/>
      <c r="VAX13" s="10"/>
      <c r="VAY13" s="10"/>
      <c r="VAZ13" s="10"/>
      <c r="VBA13" s="10"/>
      <c r="VBB13" s="10"/>
      <c r="VBC13" s="10"/>
      <c r="VBD13" s="10"/>
      <c r="VBE13" s="10"/>
      <c r="VBF13" s="10"/>
      <c r="VBG13" s="10"/>
      <c r="VBH13" s="10"/>
      <c r="VBI13" s="10"/>
      <c r="VBJ13" s="10"/>
      <c r="VBK13" s="10"/>
      <c r="VBL13" s="10"/>
      <c r="VBM13" s="10"/>
      <c r="VBN13" s="10"/>
      <c r="VBO13" s="10"/>
      <c r="VBP13" s="10"/>
      <c r="VBQ13" s="10"/>
      <c r="VBR13" s="10"/>
      <c r="VBS13" s="10"/>
      <c r="VBT13" s="10"/>
      <c r="VBU13" s="10"/>
      <c r="VBV13" s="10"/>
      <c r="VBW13" s="10"/>
      <c r="VBX13" s="10"/>
      <c r="VBY13" s="10"/>
      <c r="VBZ13" s="10"/>
      <c r="VCA13" s="10"/>
      <c r="VCB13" s="10"/>
      <c r="VCC13" s="10"/>
      <c r="VCD13" s="10"/>
      <c r="VCE13" s="10"/>
      <c r="VCF13" s="10"/>
      <c r="VCG13" s="10"/>
      <c r="VCH13" s="10"/>
      <c r="VCI13" s="10"/>
      <c r="VCJ13" s="10"/>
      <c r="VCK13" s="10"/>
      <c r="VCL13" s="10"/>
      <c r="VCM13" s="10"/>
      <c r="VCN13" s="10"/>
      <c r="VCO13" s="10"/>
      <c r="VCP13" s="10"/>
      <c r="VCQ13" s="10"/>
      <c r="VCR13" s="10"/>
      <c r="VCS13" s="10"/>
      <c r="VCT13" s="10"/>
      <c r="VCU13" s="10"/>
      <c r="VCV13" s="10"/>
      <c r="VCW13" s="10"/>
      <c r="VCX13" s="10"/>
      <c r="VCY13" s="10"/>
      <c r="VCZ13" s="10"/>
      <c r="VDA13" s="10"/>
      <c r="VDB13" s="10"/>
      <c r="VDC13" s="10"/>
      <c r="VDD13" s="10"/>
      <c r="VDE13" s="10"/>
      <c r="VDF13" s="10"/>
      <c r="VDG13" s="10"/>
      <c r="VDH13" s="10"/>
      <c r="VDI13" s="10"/>
      <c r="VDJ13" s="10"/>
      <c r="VDK13" s="10"/>
      <c r="VDL13" s="10"/>
      <c r="VDM13" s="10"/>
      <c r="VDN13" s="10"/>
      <c r="VDO13" s="10"/>
      <c r="VDP13" s="10"/>
      <c r="VDQ13" s="10"/>
      <c r="VDR13" s="10"/>
      <c r="VDS13" s="10"/>
      <c r="VDT13" s="10"/>
      <c r="VDU13" s="10"/>
      <c r="VDV13" s="10"/>
      <c r="VDW13" s="10"/>
      <c r="VDX13" s="10"/>
      <c r="VDY13" s="10"/>
      <c r="VDZ13" s="10"/>
      <c r="VEA13" s="10"/>
      <c r="VEB13" s="10"/>
      <c r="VEC13" s="10"/>
      <c r="VED13" s="10"/>
      <c r="VEE13" s="10"/>
      <c r="VEF13" s="10"/>
      <c r="VEG13" s="10"/>
      <c r="VEH13" s="10"/>
      <c r="VEI13" s="10"/>
      <c r="VEJ13" s="10"/>
      <c r="VEK13" s="10"/>
      <c r="VEL13" s="10"/>
      <c r="VEM13" s="10"/>
      <c r="VEN13" s="10"/>
      <c r="VEO13" s="10"/>
      <c r="VEP13" s="10"/>
      <c r="VEQ13" s="10"/>
      <c r="VER13" s="10"/>
      <c r="VES13" s="10"/>
      <c r="VET13" s="10"/>
      <c r="VEU13" s="10"/>
      <c r="VEV13" s="10"/>
      <c r="VEW13" s="10"/>
      <c r="VEX13" s="10"/>
      <c r="VEY13" s="10"/>
      <c r="VEZ13" s="10"/>
      <c r="VFA13" s="10"/>
      <c r="VFB13" s="10"/>
      <c r="VFC13" s="10"/>
      <c r="VFD13" s="10"/>
      <c r="VFE13" s="10"/>
      <c r="VFF13" s="10"/>
      <c r="VFG13" s="10"/>
      <c r="VFH13" s="10"/>
      <c r="VFI13" s="10"/>
      <c r="VFJ13" s="10"/>
      <c r="VFK13" s="10"/>
      <c r="VFL13" s="10"/>
      <c r="VFM13" s="10"/>
      <c r="VFN13" s="10"/>
      <c r="VFO13" s="10"/>
      <c r="VFP13" s="10"/>
      <c r="VFQ13" s="10"/>
      <c r="VFR13" s="10"/>
      <c r="VFS13" s="10"/>
      <c r="VFT13" s="10"/>
      <c r="VFU13" s="10"/>
      <c r="VFV13" s="10"/>
      <c r="VFW13" s="10"/>
      <c r="VFX13" s="10"/>
      <c r="VFY13" s="10"/>
      <c r="VFZ13" s="10"/>
      <c r="VGA13" s="10"/>
      <c r="VGB13" s="10"/>
      <c r="VGC13" s="10"/>
      <c r="VGD13" s="10"/>
      <c r="VGE13" s="10"/>
      <c r="VGF13" s="10"/>
      <c r="VGG13" s="10"/>
      <c r="VGH13" s="10"/>
      <c r="VGI13" s="10"/>
      <c r="VGJ13" s="10"/>
      <c r="VGK13" s="10"/>
      <c r="VGL13" s="10"/>
      <c r="VGM13" s="10"/>
      <c r="VGN13" s="10"/>
      <c r="VGO13" s="10"/>
      <c r="VGP13" s="10"/>
      <c r="VGQ13" s="10"/>
      <c r="VGR13" s="10"/>
      <c r="VGS13" s="10"/>
      <c r="VGT13" s="10"/>
      <c r="VGU13" s="10"/>
      <c r="VGV13" s="10"/>
      <c r="VGW13" s="10"/>
      <c r="VGX13" s="10"/>
      <c r="VGY13" s="10"/>
      <c r="VGZ13" s="10"/>
      <c r="VHA13" s="10"/>
      <c r="VHB13" s="10"/>
      <c r="VHC13" s="10"/>
      <c r="VHD13" s="10"/>
      <c r="VHE13" s="10"/>
      <c r="VHF13" s="10"/>
      <c r="VHG13" s="10"/>
      <c r="VHH13" s="10"/>
      <c r="VHI13" s="10"/>
      <c r="VHJ13" s="10"/>
      <c r="VHK13" s="10"/>
      <c r="VHL13" s="10"/>
      <c r="VHM13" s="10"/>
      <c r="VHN13" s="10"/>
      <c r="VHO13" s="10"/>
      <c r="VHP13" s="10"/>
      <c r="VHQ13" s="10"/>
      <c r="VHR13" s="10"/>
      <c r="VHS13" s="10"/>
      <c r="VHT13" s="10"/>
      <c r="VHU13" s="10"/>
      <c r="VHV13" s="10"/>
      <c r="VHW13" s="10"/>
      <c r="VHX13" s="10"/>
      <c r="VHY13" s="10"/>
      <c r="VHZ13" s="10"/>
      <c r="VIA13" s="10"/>
      <c r="VIB13" s="10"/>
      <c r="VIC13" s="10"/>
      <c r="VID13" s="10"/>
      <c r="VIE13" s="10"/>
      <c r="VIF13" s="10"/>
      <c r="VIG13" s="10"/>
      <c r="VIH13" s="10"/>
      <c r="VII13" s="10"/>
      <c r="VIJ13" s="10"/>
      <c r="VIK13" s="10"/>
      <c r="VIL13" s="10"/>
      <c r="VIM13" s="10"/>
      <c r="VIN13" s="10"/>
      <c r="VIO13" s="10"/>
      <c r="VIP13" s="10"/>
      <c r="VIQ13" s="10"/>
      <c r="VIR13" s="10"/>
      <c r="VIS13" s="10"/>
      <c r="VIT13" s="10"/>
      <c r="VIU13" s="10"/>
      <c r="VIV13" s="10"/>
      <c r="VIW13" s="10"/>
      <c r="VIX13" s="10"/>
      <c r="VIY13" s="10"/>
      <c r="VIZ13" s="10"/>
      <c r="VJA13" s="10"/>
      <c r="VJB13" s="10"/>
      <c r="VJC13" s="10"/>
      <c r="VJD13" s="10"/>
      <c r="VJE13" s="10"/>
      <c r="VJF13" s="10"/>
      <c r="VJG13" s="10"/>
      <c r="VJH13" s="10"/>
      <c r="VJI13" s="10"/>
      <c r="VJJ13" s="10"/>
      <c r="VJK13" s="10"/>
      <c r="VJL13" s="10"/>
      <c r="VJM13" s="10"/>
      <c r="VJN13" s="10"/>
      <c r="VJO13" s="10"/>
      <c r="VJP13" s="10"/>
      <c r="VJQ13" s="10"/>
      <c r="VJR13" s="10"/>
      <c r="VJS13" s="10"/>
      <c r="VJT13" s="10"/>
      <c r="VJU13" s="10"/>
      <c r="VJV13" s="10"/>
      <c r="VJW13" s="10"/>
      <c r="VJX13" s="10"/>
      <c r="VJY13" s="10"/>
      <c r="VJZ13" s="10"/>
      <c r="VKA13" s="10"/>
      <c r="VKB13" s="10"/>
      <c r="VKC13" s="10"/>
      <c r="VKD13" s="10"/>
      <c r="VKE13" s="10"/>
      <c r="VKF13" s="10"/>
      <c r="VKG13" s="10"/>
      <c r="VKH13" s="10"/>
      <c r="VKI13" s="10"/>
      <c r="VKJ13" s="10"/>
      <c r="VKK13" s="10"/>
      <c r="VKL13" s="10"/>
      <c r="VKM13" s="10"/>
      <c r="VKN13" s="10"/>
      <c r="VKO13" s="10"/>
      <c r="VKP13" s="10"/>
      <c r="VKQ13" s="10"/>
      <c r="VKR13" s="10"/>
      <c r="VKS13" s="10"/>
      <c r="VKT13" s="10"/>
      <c r="VKU13" s="10"/>
      <c r="VKV13" s="10"/>
      <c r="VKW13" s="10"/>
      <c r="VKX13" s="10"/>
      <c r="VKY13" s="10"/>
      <c r="VKZ13" s="10"/>
      <c r="VLA13" s="10"/>
      <c r="VLB13" s="10"/>
      <c r="VLC13" s="10"/>
      <c r="VLD13" s="10"/>
      <c r="VLE13" s="10"/>
      <c r="VLF13" s="10"/>
      <c r="VLG13" s="10"/>
      <c r="VLH13" s="10"/>
      <c r="VLI13" s="10"/>
      <c r="VLJ13" s="10"/>
      <c r="VLK13" s="10"/>
      <c r="VLL13" s="10"/>
      <c r="VLM13" s="10"/>
      <c r="VLN13" s="10"/>
      <c r="VLO13" s="10"/>
      <c r="VLP13" s="10"/>
      <c r="VLQ13" s="10"/>
      <c r="VLR13" s="10"/>
      <c r="VLS13" s="10"/>
      <c r="VLT13" s="10"/>
      <c r="VLU13" s="10"/>
      <c r="VLV13" s="10"/>
      <c r="VLW13" s="10"/>
      <c r="VLX13" s="10"/>
      <c r="VLY13" s="10"/>
      <c r="VLZ13" s="10"/>
      <c r="VMA13" s="10"/>
      <c r="VMB13" s="10"/>
      <c r="VMC13" s="10"/>
      <c r="VMD13" s="10"/>
      <c r="VME13" s="10"/>
      <c r="VMF13" s="10"/>
      <c r="VMG13" s="10"/>
      <c r="VMH13" s="10"/>
      <c r="VMI13" s="10"/>
      <c r="VMJ13" s="10"/>
      <c r="VMK13" s="10"/>
      <c r="VML13" s="10"/>
      <c r="VMM13" s="10"/>
      <c r="VMN13" s="10"/>
      <c r="VMO13" s="10"/>
      <c r="VMP13" s="10"/>
      <c r="VMQ13" s="10"/>
      <c r="VMR13" s="10"/>
      <c r="VMS13" s="10"/>
      <c r="VMT13" s="10"/>
      <c r="VMU13" s="10"/>
      <c r="VMV13" s="10"/>
      <c r="VMW13" s="10"/>
      <c r="VMX13" s="10"/>
      <c r="VMY13" s="10"/>
      <c r="VMZ13" s="10"/>
      <c r="VNA13" s="10"/>
      <c r="VNB13" s="10"/>
      <c r="VNC13" s="10"/>
      <c r="VND13" s="10"/>
      <c r="VNE13" s="10"/>
      <c r="VNF13" s="10"/>
      <c r="VNG13" s="10"/>
      <c r="VNH13" s="10"/>
      <c r="VNI13" s="10"/>
      <c r="VNJ13" s="10"/>
      <c r="VNK13" s="10"/>
      <c r="VNL13" s="10"/>
      <c r="VNM13" s="10"/>
      <c r="VNN13" s="10"/>
      <c r="VNO13" s="10"/>
      <c r="VNP13" s="10"/>
      <c r="VNQ13" s="10"/>
      <c r="VNR13" s="10"/>
      <c r="VNS13" s="10"/>
      <c r="VNT13" s="10"/>
      <c r="VNU13" s="10"/>
      <c r="VNV13" s="10"/>
      <c r="VNW13" s="10"/>
      <c r="VNX13" s="10"/>
      <c r="VNY13" s="10"/>
      <c r="VNZ13" s="10"/>
      <c r="VOA13" s="10"/>
      <c r="VOB13" s="10"/>
      <c r="VOC13" s="10"/>
      <c r="VOD13" s="10"/>
      <c r="VOE13" s="10"/>
      <c r="VOF13" s="10"/>
      <c r="VOG13" s="10"/>
      <c r="VOH13" s="10"/>
      <c r="VOI13" s="10"/>
      <c r="VOJ13" s="10"/>
      <c r="VOK13" s="10"/>
      <c r="VOL13" s="10"/>
      <c r="VOM13" s="10"/>
      <c r="VON13" s="10"/>
      <c r="VOO13" s="10"/>
      <c r="VOP13" s="10"/>
      <c r="VOQ13" s="10"/>
      <c r="VOR13" s="10"/>
      <c r="VOS13" s="10"/>
      <c r="VOT13" s="10"/>
      <c r="VOU13" s="10"/>
      <c r="VOV13" s="10"/>
      <c r="VOW13" s="10"/>
      <c r="VOX13" s="10"/>
      <c r="VOY13" s="10"/>
      <c r="VOZ13" s="10"/>
      <c r="VPA13" s="10"/>
      <c r="VPB13" s="10"/>
      <c r="VPC13" s="10"/>
      <c r="VPD13" s="10"/>
      <c r="VPE13" s="10"/>
      <c r="VPF13" s="10"/>
      <c r="VPG13" s="10"/>
      <c r="VPH13" s="10"/>
      <c r="VPI13" s="10"/>
      <c r="VPJ13" s="10"/>
      <c r="VPK13" s="10"/>
      <c r="VPL13" s="10"/>
      <c r="VPM13" s="10"/>
      <c r="VPN13" s="10"/>
      <c r="VPO13" s="10"/>
      <c r="VPP13" s="10"/>
      <c r="VPQ13" s="10"/>
      <c r="VPR13" s="10"/>
      <c r="VPS13" s="10"/>
      <c r="VPT13" s="10"/>
      <c r="VPU13" s="10"/>
      <c r="VPV13" s="10"/>
      <c r="VPW13" s="10"/>
      <c r="VPX13" s="10"/>
      <c r="VPY13" s="10"/>
      <c r="VPZ13" s="10"/>
      <c r="VQA13" s="10"/>
      <c r="VQB13" s="10"/>
      <c r="VQC13" s="10"/>
      <c r="VQD13" s="10"/>
      <c r="VQE13" s="10"/>
      <c r="VQF13" s="10"/>
      <c r="VQG13" s="10"/>
      <c r="VQH13" s="10"/>
      <c r="VQI13" s="10"/>
      <c r="VQJ13" s="10"/>
      <c r="VQK13" s="10"/>
      <c r="VQL13" s="10"/>
      <c r="VQM13" s="10"/>
      <c r="VQN13" s="10"/>
      <c r="VQO13" s="10"/>
      <c r="VQP13" s="10"/>
      <c r="VQQ13" s="10"/>
      <c r="VQR13" s="10"/>
      <c r="VQS13" s="10"/>
      <c r="VQT13" s="10"/>
      <c r="VQU13" s="10"/>
      <c r="VQV13" s="10"/>
      <c r="VQW13" s="10"/>
      <c r="VQX13" s="10"/>
      <c r="VQY13" s="10"/>
      <c r="VQZ13" s="10"/>
      <c r="VRA13" s="10"/>
      <c r="VRB13" s="10"/>
      <c r="VRC13" s="10"/>
      <c r="VRD13" s="10"/>
      <c r="VRE13" s="10"/>
      <c r="VRF13" s="10"/>
      <c r="VRG13" s="10"/>
      <c r="VRH13" s="10"/>
      <c r="VRI13" s="10"/>
      <c r="VRJ13" s="10"/>
      <c r="VRK13" s="10"/>
      <c r="VRL13" s="10"/>
      <c r="VRM13" s="10"/>
      <c r="VRN13" s="10"/>
      <c r="VRO13" s="10"/>
      <c r="VRP13" s="10"/>
      <c r="VRQ13" s="10"/>
      <c r="VRR13" s="10"/>
      <c r="VRS13" s="10"/>
      <c r="VRT13" s="10"/>
      <c r="VRU13" s="10"/>
      <c r="VRV13" s="10"/>
      <c r="VRW13" s="10"/>
      <c r="VRX13" s="10"/>
      <c r="VRY13" s="10"/>
      <c r="VRZ13" s="10"/>
      <c r="VSA13" s="10"/>
      <c r="VSB13" s="10"/>
      <c r="VSC13" s="10"/>
      <c r="VSD13" s="10"/>
      <c r="VSE13" s="10"/>
      <c r="VSF13" s="10"/>
      <c r="VSG13" s="10"/>
      <c r="VSH13" s="10"/>
      <c r="VSI13" s="10"/>
      <c r="VSJ13" s="10"/>
      <c r="VSK13" s="10"/>
      <c r="VSL13" s="10"/>
      <c r="VSM13" s="10"/>
      <c r="VSN13" s="10"/>
      <c r="VSO13" s="10"/>
      <c r="VSP13" s="10"/>
      <c r="VSQ13" s="10"/>
      <c r="VSR13" s="10"/>
      <c r="VSS13" s="10"/>
      <c r="VST13" s="10"/>
      <c r="VSU13" s="10"/>
      <c r="VSV13" s="10"/>
      <c r="VSW13" s="10"/>
      <c r="VSX13" s="10"/>
      <c r="VSY13" s="10"/>
      <c r="VSZ13" s="10"/>
      <c r="VTA13" s="10"/>
      <c r="VTB13" s="10"/>
      <c r="VTC13" s="10"/>
      <c r="VTD13" s="10"/>
      <c r="VTE13" s="10"/>
      <c r="VTF13" s="10"/>
      <c r="VTG13" s="10"/>
      <c r="VTH13" s="10"/>
      <c r="VTI13" s="10"/>
      <c r="VTJ13" s="10"/>
      <c r="VTK13" s="10"/>
      <c r="VTL13" s="10"/>
      <c r="VTM13" s="10"/>
      <c r="VTN13" s="10"/>
      <c r="VTO13" s="10"/>
      <c r="VTP13" s="10"/>
      <c r="VTQ13" s="10"/>
      <c r="VTR13" s="10"/>
      <c r="VTS13" s="10"/>
      <c r="VTT13" s="10"/>
      <c r="VTU13" s="10"/>
      <c r="VTV13" s="10"/>
      <c r="VTW13" s="10"/>
      <c r="VTX13" s="10"/>
      <c r="VTY13" s="10"/>
      <c r="VTZ13" s="10"/>
      <c r="VUA13" s="10"/>
      <c r="VUB13" s="10"/>
      <c r="VUC13" s="10"/>
      <c r="VUD13" s="10"/>
      <c r="VUE13" s="10"/>
      <c r="VUF13" s="10"/>
      <c r="VUG13" s="10"/>
      <c r="VUH13" s="10"/>
      <c r="VUI13" s="10"/>
      <c r="VUJ13" s="10"/>
      <c r="VUK13" s="10"/>
      <c r="VUL13" s="10"/>
      <c r="VUM13" s="10"/>
      <c r="VUN13" s="10"/>
      <c r="VUO13" s="10"/>
      <c r="VUP13" s="10"/>
      <c r="VUQ13" s="10"/>
      <c r="VUR13" s="10"/>
      <c r="VUS13" s="10"/>
      <c r="VUT13" s="10"/>
      <c r="VUU13" s="10"/>
      <c r="VUV13" s="10"/>
      <c r="VUW13" s="10"/>
      <c r="VUX13" s="10"/>
      <c r="VUY13" s="10"/>
      <c r="VUZ13" s="10"/>
      <c r="VVA13" s="10"/>
      <c r="VVB13" s="10"/>
      <c r="VVC13" s="10"/>
      <c r="VVD13" s="10"/>
      <c r="VVE13" s="10"/>
      <c r="VVF13" s="10"/>
      <c r="VVG13" s="10"/>
      <c r="VVH13" s="10"/>
      <c r="VVI13" s="10"/>
      <c r="VVJ13" s="10"/>
      <c r="VVK13" s="10"/>
      <c r="VVL13" s="10"/>
      <c r="VVM13" s="10"/>
      <c r="VVN13" s="10"/>
      <c r="VVO13" s="10"/>
      <c r="VVP13" s="10"/>
      <c r="VVQ13" s="10"/>
      <c r="VVR13" s="10"/>
      <c r="VVS13" s="10"/>
      <c r="VVT13" s="10"/>
      <c r="VVU13" s="10"/>
      <c r="VVV13" s="10"/>
      <c r="VVW13" s="10"/>
      <c r="VVX13" s="10"/>
      <c r="VVY13" s="10"/>
      <c r="VVZ13" s="10"/>
      <c r="VWA13" s="10"/>
      <c r="VWB13" s="10"/>
      <c r="VWC13" s="10"/>
      <c r="VWD13" s="10"/>
      <c r="VWE13" s="10"/>
      <c r="VWF13" s="10"/>
      <c r="VWG13" s="10"/>
      <c r="VWH13" s="10"/>
      <c r="VWI13" s="10"/>
      <c r="VWJ13" s="10"/>
      <c r="VWK13" s="10"/>
      <c r="VWL13" s="10"/>
      <c r="VWM13" s="10"/>
      <c r="VWN13" s="10"/>
      <c r="VWO13" s="10"/>
      <c r="VWP13" s="10"/>
      <c r="VWQ13" s="10"/>
      <c r="VWR13" s="10"/>
      <c r="VWS13" s="10"/>
      <c r="VWT13" s="10"/>
      <c r="VWU13" s="10"/>
      <c r="VWV13" s="10"/>
      <c r="VWW13" s="10"/>
      <c r="VWX13" s="10"/>
      <c r="VWY13" s="10"/>
      <c r="VWZ13" s="10"/>
      <c r="VXA13" s="10"/>
      <c r="VXB13" s="10"/>
      <c r="VXC13" s="10"/>
      <c r="VXD13" s="10"/>
      <c r="VXE13" s="10"/>
      <c r="VXF13" s="10"/>
      <c r="VXG13" s="10"/>
      <c r="VXH13" s="10"/>
      <c r="VXI13" s="10"/>
      <c r="VXJ13" s="10"/>
      <c r="VXK13" s="10"/>
      <c r="VXL13" s="10"/>
      <c r="VXM13" s="10"/>
      <c r="VXN13" s="10"/>
      <c r="VXO13" s="10"/>
      <c r="VXP13" s="10"/>
      <c r="VXQ13" s="10"/>
      <c r="VXR13" s="10"/>
      <c r="VXS13" s="10"/>
      <c r="VXT13" s="10"/>
      <c r="VXU13" s="10"/>
      <c r="VXV13" s="10"/>
      <c r="VXW13" s="10"/>
      <c r="VXX13" s="10"/>
      <c r="VXY13" s="10"/>
      <c r="VXZ13" s="10"/>
      <c r="VYA13" s="10"/>
      <c r="VYB13" s="10"/>
      <c r="VYC13" s="10"/>
      <c r="VYD13" s="10"/>
      <c r="VYE13" s="10"/>
      <c r="VYF13" s="10"/>
      <c r="VYG13" s="10"/>
      <c r="VYH13" s="10"/>
      <c r="VYI13" s="10"/>
      <c r="VYJ13" s="10"/>
      <c r="VYK13" s="10"/>
      <c r="VYL13" s="10"/>
      <c r="VYM13" s="10"/>
      <c r="VYN13" s="10"/>
      <c r="VYO13" s="10"/>
      <c r="VYP13" s="10"/>
      <c r="VYQ13" s="10"/>
      <c r="VYR13" s="10"/>
      <c r="VYS13" s="10"/>
      <c r="VYT13" s="10"/>
      <c r="VYU13" s="10"/>
      <c r="VYV13" s="10"/>
      <c r="VYW13" s="10"/>
      <c r="VYX13" s="10"/>
      <c r="VYY13" s="10"/>
      <c r="VYZ13" s="10"/>
      <c r="VZA13" s="10"/>
      <c r="VZB13" s="10"/>
      <c r="VZC13" s="10"/>
      <c r="VZD13" s="10"/>
      <c r="VZE13" s="10"/>
      <c r="VZF13" s="10"/>
      <c r="VZG13" s="10"/>
      <c r="VZH13" s="10"/>
      <c r="VZI13" s="10"/>
      <c r="VZJ13" s="10"/>
      <c r="VZK13" s="10"/>
      <c r="VZL13" s="10"/>
      <c r="VZM13" s="10"/>
      <c r="VZN13" s="10"/>
      <c r="VZO13" s="10"/>
      <c r="VZP13" s="10"/>
      <c r="VZQ13" s="10"/>
      <c r="VZR13" s="10"/>
      <c r="VZS13" s="10"/>
      <c r="VZT13" s="10"/>
      <c r="VZU13" s="10"/>
      <c r="VZV13" s="10"/>
      <c r="VZW13" s="10"/>
      <c r="VZX13" s="10"/>
      <c r="VZY13" s="10"/>
      <c r="VZZ13" s="10"/>
      <c r="WAA13" s="10"/>
      <c r="WAB13" s="10"/>
      <c r="WAC13" s="10"/>
      <c r="WAD13" s="10"/>
      <c r="WAE13" s="10"/>
      <c r="WAF13" s="10"/>
      <c r="WAG13" s="10"/>
      <c r="WAH13" s="10"/>
      <c r="WAI13" s="10"/>
      <c r="WAJ13" s="10"/>
      <c r="WAK13" s="10"/>
      <c r="WAL13" s="10"/>
      <c r="WAM13" s="10"/>
      <c r="WAN13" s="10"/>
      <c r="WAO13" s="10"/>
      <c r="WAP13" s="10"/>
      <c r="WAQ13" s="10"/>
      <c r="WAR13" s="10"/>
      <c r="WAS13" s="10"/>
      <c r="WAT13" s="10"/>
      <c r="WAU13" s="10"/>
      <c r="WAV13" s="10"/>
      <c r="WAW13" s="10"/>
      <c r="WAX13" s="10"/>
      <c r="WAY13" s="10"/>
      <c r="WAZ13" s="10"/>
      <c r="WBA13" s="10"/>
      <c r="WBB13" s="10"/>
      <c r="WBC13" s="10"/>
      <c r="WBD13" s="10"/>
      <c r="WBE13" s="10"/>
      <c r="WBF13" s="10"/>
      <c r="WBG13" s="10"/>
      <c r="WBH13" s="10"/>
      <c r="WBI13" s="10"/>
      <c r="WBJ13" s="10"/>
      <c r="WBK13" s="10"/>
      <c r="WBL13" s="10"/>
      <c r="WBM13" s="10"/>
      <c r="WBN13" s="10"/>
      <c r="WBO13" s="10"/>
      <c r="WBP13" s="10"/>
      <c r="WBQ13" s="10"/>
      <c r="WBR13" s="10"/>
      <c r="WBS13" s="10"/>
      <c r="WBT13" s="10"/>
      <c r="WBU13" s="10"/>
      <c r="WBV13" s="10"/>
      <c r="WBW13" s="10"/>
      <c r="WBX13" s="10"/>
      <c r="WBY13" s="10"/>
      <c r="WBZ13" s="10"/>
      <c r="WCA13" s="10"/>
      <c r="WCB13" s="10"/>
      <c r="WCC13" s="10"/>
      <c r="WCD13" s="10"/>
      <c r="WCE13" s="10"/>
      <c r="WCF13" s="10"/>
      <c r="WCG13" s="10"/>
      <c r="WCH13" s="10"/>
      <c r="WCI13" s="10"/>
      <c r="WCJ13" s="10"/>
      <c r="WCK13" s="10"/>
      <c r="WCL13" s="10"/>
      <c r="WCM13" s="10"/>
      <c r="WCN13" s="10"/>
      <c r="WCO13" s="10"/>
      <c r="WCP13" s="10"/>
      <c r="WCQ13" s="10"/>
      <c r="WCR13" s="10"/>
      <c r="WCS13" s="10"/>
      <c r="WCT13" s="10"/>
      <c r="WCU13" s="10"/>
      <c r="WCV13" s="10"/>
      <c r="WCW13" s="10"/>
      <c r="WCX13" s="10"/>
      <c r="WCY13" s="10"/>
      <c r="WCZ13" s="10"/>
      <c r="WDA13" s="10"/>
      <c r="WDB13" s="10"/>
      <c r="WDC13" s="10"/>
      <c r="WDD13" s="10"/>
      <c r="WDE13" s="10"/>
      <c r="WDF13" s="10"/>
      <c r="WDG13" s="10"/>
      <c r="WDH13" s="10"/>
      <c r="WDI13" s="10"/>
      <c r="WDJ13" s="10"/>
      <c r="WDK13" s="10"/>
      <c r="WDL13" s="10"/>
      <c r="WDM13" s="10"/>
      <c r="WDN13" s="10"/>
      <c r="WDO13" s="10"/>
      <c r="WDP13" s="10"/>
      <c r="WDQ13" s="10"/>
      <c r="WDR13" s="10"/>
      <c r="WDS13" s="10"/>
      <c r="WDT13" s="10"/>
      <c r="WDU13" s="10"/>
      <c r="WDV13" s="10"/>
      <c r="WDW13" s="10"/>
      <c r="WDX13" s="10"/>
      <c r="WDY13" s="10"/>
      <c r="WDZ13" s="10"/>
      <c r="WEA13" s="10"/>
      <c r="WEB13" s="10"/>
      <c r="WEC13" s="10"/>
      <c r="WED13" s="10"/>
      <c r="WEE13" s="10"/>
      <c r="WEF13" s="10"/>
      <c r="WEG13" s="10"/>
      <c r="WEH13" s="10"/>
      <c r="WEI13" s="10"/>
      <c r="WEJ13" s="10"/>
      <c r="WEK13" s="10"/>
      <c r="WEL13" s="10"/>
      <c r="WEM13" s="10"/>
      <c r="WEN13" s="10"/>
      <c r="WEO13" s="10"/>
      <c r="WEP13" s="10"/>
      <c r="WEQ13" s="10"/>
      <c r="WER13" s="10"/>
      <c r="WES13" s="10"/>
      <c r="WET13" s="10"/>
      <c r="WEU13" s="10"/>
      <c r="WEV13" s="10"/>
      <c r="WEW13" s="10"/>
      <c r="WEX13" s="10"/>
      <c r="WEY13" s="10"/>
      <c r="WEZ13" s="10"/>
      <c r="WFA13" s="10"/>
      <c r="WFB13" s="10"/>
      <c r="WFC13" s="10"/>
      <c r="WFD13" s="10"/>
      <c r="WFE13" s="10"/>
      <c r="WFF13" s="10"/>
      <c r="WFG13" s="10"/>
      <c r="WFH13" s="10"/>
      <c r="WFI13" s="10"/>
      <c r="WFJ13" s="10"/>
      <c r="WFK13" s="10"/>
      <c r="WFL13" s="10"/>
      <c r="WFM13" s="10"/>
      <c r="WFN13" s="10"/>
      <c r="WFO13" s="10"/>
      <c r="WFP13" s="10"/>
      <c r="WFQ13" s="10"/>
      <c r="WFR13" s="10"/>
      <c r="WFS13" s="10"/>
      <c r="WFT13" s="10"/>
      <c r="WFU13" s="10"/>
      <c r="WFV13" s="10"/>
      <c r="WFW13" s="10"/>
      <c r="WFX13" s="10"/>
      <c r="WFY13" s="10"/>
      <c r="WFZ13" s="10"/>
      <c r="WGA13" s="10"/>
      <c r="WGB13" s="10"/>
      <c r="WGC13" s="10"/>
      <c r="WGD13" s="10"/>
      <c r="WGE13" s="10"/>
      <c r="WGF13" s="10"/>
      <c r="WGG13" s="10"/>
      <c r="WGH13" s="10"/>
      <c r="WGI13" s="10"/>
      <c r="WGJ13" s="10"/>
      <c r="WGK13" s="10"/>
      <c r="WGL13" s="10"/>
      <c r="WGM13" s="10"/>
      <c r="WGN13" s="10"/>
      <c r="WGO13" s="10"/>
      <c r="WGP13" s="10"/>
      <c r="WGQ13" s="10"/>
      <c r="WGR13" s="10"/>
      <c r="WGS13" s="10"/>
      <c r="WGT13" s="10"/>
      <c r="WGU13" s="10"/>
      <c r="WGV13" s="10"/>
      <c r="WGW13" s="10"/>
      <c r="WGX13" s="10"/>
      <c r="WGY13" s="10"/>
      <c r="WGZ13" s="10"/>
      <c r="WHA13" s="10"/>
      <c r="WHB13" s="10"/>
      <c r="WHC13" s="10"/>
      <c r="WHD13" s="10"/>
      <c r="WHE13" s="10"/>
      <c r="WHF13" s="10"/>
      <c r="WHG13" s="10"/>
      <c r="WHH13" s="10"/>
      <c r="WHI13" s="10"/>
      <c r="WHJ13" s="10"/>
      <c r="WHK13" s="10"/>
      <c r="WHL13" s="10"/>
      <c r="WHM13" s="10"/>
      <c r="WHN13" s="10"/>
      <c r="WHO13" s="10"/>
      <c r="WHP13" s="10"/>
      <c r="WHQ13" s="10"/>
      <c r="WHR13" s="10"/>
      <c r="WHS13" s="10"/>
      <c r="WHT13" s="10"/>
      <c r="WHU13" s="10"/>
      <c r="WHV13" s="10"/>
      <c r="WHW13" s="10"/>
      <c r="WHX13" s="10"/>
      <c r="WHY13" s="10"/>
      <c r="WHZ13" s="10"/>
      <c r="WIA13" s="10"/>
      <c r="WIB13" s="10"/>
      <c r="WIC13" s="10"/>
      <c r="WID13" s="10"/>
      <c r="WIE13" s="10"/>
      <c r="WIF13" s="10"/>
      <c r="WIG13" s="10"/>
      <c r="WIH13" s="10"/>
      <c r="WII13" s="10"/>
      <c r="WIJ13" s="10"/>
      <c r="WIK13" s="10"/>
      <c r="WIL13" s="10"/>
      <c r="WIM13" s="10"/>
      <c r="WIN13" s="10"/>
      <c r="WIO13" s="10"/>
      <c r="WIP13" s="10"/>
      <c r="WIQ13" s="10"/>
      <c r="WIR13" s="10"/>
      <c r="WIS13" s="10"/>
      <c r="WIT13" s="10"/>
      <c r="WIU13" s="10"/>
      <c r="WIV13" s="10"/>
      <c r="WIW13" s="10"/>
      <c r="WIX13" s="10"/>
      <c r="WIY13" s="10"/>
      <c r="WIZ13" s="10"/>
      <c r="WJA13" s="10"/>
      <c r="WJB13" s="10"/>
      <c r="WJC13" s="10"/>
      <c r="WJD13" s="10"/>
      <c r="WJE13" s="10"/>
      <c r="WJF13" s="10"/>
      <c r="WJG13" s="10"/>
      <c r="WJH13" s="10"/>
      <c r="WJI13" s="10"/>
      <c r="WJJ13" s="10"/>
      <c r="WJK13" s="10"/>
      <c r="WJL13" s="10"/>
      <c r="WJM13" s="10"/>
      <c r="WJN13" s="10"/>
      <c r="WJO13" s="10"/>
      <c r="WJP13" s="10"/>
      <c r="WJQ13" s="10"/>
      <c r="WJR13" s="10"/>
      <c r="WJS13" s="10"/>
      <c r="WJT13" s="10"/>
      <c r="WJU13" s="10"/>
      <c r="WJV13" s="10"/>
      <c r="WJW13" s="10"/>
      <c r="WJX13" s="10"/>
      <c r="WJY13" s="10"/>
      <c r="WJZ13" s="10"/>
      <c r="WKA13" s="10"/>
      <c r="WKB13" s="10"/>
      <c r="WKC13" s="10"/>
      <c r="WKD13" s="10"/>
      <c r="WKE13" s="10"/>
      <c r="WKF13" s="10"/>
      <c r="WKG13" s="10"/>
      <c r="WKH13" s="10"/>
      <c r="WKI13" s="10"/>
      <c r="WKJ13" s="10"/>
      <c r="WKK13" s="10"/>
      <c r="WKL13" s="10"/>
      <c r="WKM13" s="10"/>
      <c r="WKN13" s="10"/>
      <c r="WKO13" s="10"/>
      <c r="WKP13" s="10"/>
      <c r="WKQ13" s="10"/>
      <c r="WKR13" s="10"/>
      <c r="WKS13" s="10"/>
      <c r="WKT13" s="10"/>
      <c r="WKU13" s="10"/>
      <c r="WKV13" s="10"/>
      <c r="WKW13" s="10"/>
      <c r="WKX13" s="10"/>
      <c r="WKY13" s="10"/>
      <c r="WKZ13" s="10"/>
      <c r="WLA13" s="10"/>
      <c r="WLB13" s="10"/>
      <c r="WLC13" s="10"/>
      <c r="WLD13" s="10"/>
      <c r="WLE13" s="10"/>
      <c r="WLF13" s="10"/>
      <c r="WLG13" s="10"/>
      <c r="WLH13" s="10"/>
      <c r="WLI13" s="10"/>
      <c r="WLJ13" s="10"/>
      <c r="WLK13" s="10"/>
      <c r="WLL13" s="10"/>
      <c r="WLM13" s="10"/>
      <c r="WLN13" s="10"/>
      <c r="WLO13" s="10"/>
      <c r="WLP13" s="10"/>
      <c r="WLQ13" s="10"/>
      <c r="WLR13" s="10"/>
      <c r="WLS13" s="10"/>
      <c r="WLT13" s="10"/>
      <c r="WLU13" s="10"/>
      <c r="WLV13" s="10"/>
      <c r="WLW13" s="10"/>
      <c r="WLX13" s="10"/>
      <c r="WLY13" s="10"/>
      <c r="WLZ13" s="10"/>
      <c r="WMA13" s="10"/>
      <c r="WMB13" s="10"/>
      <c r="WMC13" s="10"/>
      <c r="WMD13" s="10"/>
      <c r="WME13" s="10"/>
      <c r="WMF13" s="10"/>
      <c r="WMG13" s="10"/>
      <c r="WMH13" s="10"/>
      <c r="WMI13" s="10"/>
      <c r="WMJ13" s="10"/>
      <c r="WMK13" s="10"/>
      <c r="WML13" s="10"/>
      <c r="WMM13" s="10"/>
      <c r="WMN13" s="10"/>
      <c r="WMO13" s="10"/>
      <c r="WMP13" s="10"/>
      <c r="WMQ13" s="10"/>
      <c r="WMR13" s="10"/>
      <c r="WMS13" s="10"/>
      <c r="WMT13" s="10"/>
      <c r="WMU13" s="10"/>
      <c r="WMV13" s="10"/>
      <c r="WMW13" s="10"/>
      <c r="WMX13" s="10"/>
      <c r="WMY13" s="10"/>
      <c r="WMZ13" s="10"/>
      <c r="WNA13" s="10"/>
      <c r="WNB13" s="10"/>
      <c r="WNC13" s="10"/>
      <c r="WND13" s="10"/>
      <c r="WNE13" s="10"/>
      <c r="WNF13" s="10"/>
      <c r="WNG13" s="10"/>
      <c r="WNH13" s="10"/>
      <c r="WNI13" s="10"/>
      <c r="WNJ13" s="10"/>
      <c r="WNK13" s="10"/>
      <c r="WNL13" s="10"/>
      <c r="WNM13" s="10"/>
      <c r="WNN13" s="10"/>
      <c r="WNO13" s="10"/>
      <c r="WNP13" s="10"/>
      <c r="WNQ13" s="10"/>
      <c r="WNR13" s="10"/>
      <c r="WNS13" s="10"/>
      <c r="WNT13" s="10"/>
      <c r="WNU13" s="10"/>
      <c r="WNV13" s="10"/>
      <c r="WNW13" s="10"/>
      <c r="WNX13" s="10"/>
      <c r="WNY13" s="10"/>
      <c r="WNZ13" s="10"/>
      <c r="WOA13" s="10"/>
      <c r="WOB13" s="10"/>
      <c r="WOC13" s="10"/>
      <c r="WOD13" s="10"/>
      <c r="WOE13" s="10"/>
      <c r="WOF13" s="10"/>
      <c r="WOG13" s="10"/>
      <c r="WOH13" s="10"/>
      <c r="WOI13" s="10"/>
      <c r="WOJ13" s="10"/>
      <c r="WOK13" s="10"/>
      <c r="WOL13" s="10"/>
      <c r="WOM13" s="10"/>
      <c r="WON13" s="10"/>
      <c r="WOO13" s="10"/>
      <c r="WOP13" s="10"/>
      <c r="WOQ13" s="10"/>
      <c r="WOR13" s="10"/>
      <c r="WOS13" s="10"/>
      <c r="WOT13" s="10"/>
      <c r="WOU13" s="10"/>
      <c r="WOV13" s="10"/>
      <c r="WOW13" s="10"/>
      <c r="WOX13" s="10"/>
      <c r="WOY13" s="10"/>
      <c r="WOZ13" s="10"/>
      <c r="WPA13" s="10"/>
      <c r="WPB13" s="10"/>
      <c r="WPC13" s="10"/>
      <c r="WPD13" s="10"/>
      <c r="WPE13" s="10"/>
      <c r="WPF13" s="10"/>
      <c r="WPG13" s="10"/>
      <c r="WPH13" s="10"/>
      <c r="WPI13" s="10"/>
      <c r="WPJ13" s="10"/>
      <c r="WPK13" s="10"/>
      <c r="WPL13" s="10"/>
      <c r="WPM13" s="10"/>
      <c r="WPN13" s="10"/>
      <c r="WPO13" s="10"/>
      <c r="WPP13" s="10"/>
      <c r="WPQ13" s="10"/>
      <c r="WPR13" s="10"/>
      <c r="WPS13" s="10"/>
      <c r="WPT13" s="10"/>
      <c r="WPU13" s="10"/>
      <c r="WPV13" s="10"/>
      <c r="WPW13" s="10"/>
      <c r="WPX13" s="10"/>
      <c r="WPY13" s="10"/>
      <c r="WPZ13" s="10"/>
      <c r="WQA13" s="10"/>
      <c r="WQB13" s="10"/>
      <c r="WQC13" s="10"/>
      <c r="WQD13" s="10"/>
      <c r="WQE13" s="10"/>
      <c r="WQF13" s="10"/>
      <c r="WQG13" s="10"/>
      <c r="WQH13" s="10"/>
      <c r="WQI13" s="10"/>
      <c r="WQJ13" s="10"/>
      <c r="WQK13" s="10"/>
      <c r="WQL13" s="10"/>
      <c r="WQM13" s="10"/>
      <c r="WQN13" s="10"/>
      <c r="WQO13" s="10"/>
      <c r="WQP13" s="10"/>
      <c r="WQQ13" s="10"/>
      <c r="WQR13" s="10"/>
      <c r="WQS13" s="10"/>
      <c r="WQT13" s="10"/>
      <c r="WQU13" s="10"/>
      <c r="WQV13" s="10"/>
      <c r="WQW13" s="10"/>
      <c r="WQX13" s="10"/>
      <c r="WQY13" s="10"/>
      <c r="WQZ13" s="10"/>
      <c r="WRA13" s="10"/>
      <c r="WRB13" s="10"/>
      <c r="WRC13" s="10"/>
      <c r="WRD13" s="10"/>
      <c r="WRE13" s="10"/>
      <c r="WRF13" s="10"/>
      <c r="WRG13" s="10"/>
      <c r="WRH13" s="10"/>
      <c r="WRI13" s="10"/>
      <c r="WRJ13" s="10"/>
      <c r="WRK13" s="10"/>
      <c r="WRL13" s="10"/>
      <c r="WRM13" s="10"/>
      <c r="WRN13" s="10"/>
      <c r="WRO13" s="10"/>
      <c r="WRP13" s="10"/>
      <c r="WRQ13" s="10"/>
      <c r="WRR13" s="10"/>
      <c r="WRS13" s="10"/>
      <c r="WRT13" s="10"/>
      <c r="WRU13" s="10"/>
      <c r="WRV13" s="10"/>
      <c r="WRW13" s="10"/>
      <c r="WRX13" s="10"/>
      <c r="WRY13" s="10"/>
      <c r="WRZ13" s="10"/>
      <c r="WSA13" s="10"/>
      <c r="WSB13" s="10"/>
      <c r="WSC13" s="10"/>
      <c r="WSD13" s="10"/>
      <c r="WSE13" s="10"/>
      <c r="WSF13" s="10"/>
      <c r="WSG13" s="10"/>
      <c r="WSH13" s="10"/>
      <c r="WSI13" s="10"/>
      <c r="WSJ13" s="10"/>
      <c r="WSK13" s="10"/>
      <c r="WSL13" s="10"/>
      <c r="WSM13" s="10"/>
      <c r="WSN13" s="10"/>
      <c r="WSO13" s="10"/>
      <c r="WSP13" s="10"/>
      <c r="WSQ13" s="10"/>
      <c r="WSR13" s="10"/>
      <c r="WSS13" s="10"/>
      <c r="WST13" s="10"/>
      <c r="WSU13" s="10"/>
      <c r="WSV13" s="10"/>
      <c r="WSW13" s="10"/>
      <c r="WSX13" s="10"/>
      <c r="WSY13" s="10"/>
      <c r="WSZ13" s="10"/>
      <c r="WTA13" s="10"/>
      <c r="WTB13" s="10"/>
      <c r="WTC13" s="10"/>
      <c r="WTD13" s="10"/>
      <c r="WTE13" s="10"/>
      <c r="WTF13" s="10"/>
      <c r="WTG13" s="10"/>
      <c r="WTH13" s="10"/>
      <c r="WTI13" s="10"/>
      <c r="WTJ13" s="10"/>
      <c r="WTK13" s="10"/>
      <c r="WTL13" s="10"/>
      <c r="WTM13" s="10"/>
      <c r="WTN13" s="10"/>
      <c r="WTO13" s="10"/>
      <c r="WTP13" s="10"/>
      <c r="WTQ13" s="10"/>
      <c r="WTR13" s="10"/>
      <c r="WTS13" s="10"/>
      <c r="WTT13" s="10"/>
      <c r="WTU13" s="10"/>
      <c r="WTV13" s="10"/>
      <c r="WTW13" s="10"/>
      <c r="WTX13" s="10"/>
      <c r="WTY13" s="10"/>
      <c r="WTZ13" s="10"/>
      <c r="WUA13" s="10"/>
      <c r="WUB13" s="10"/>
      <c r="WUC13" s="10"/>
      <c r="WUD13" s="10"/>
      <c r="WUE13" s="10"/>
      <c r="WUF13" s="10"/>
      <c r="WUG13" s="10"/>
      <c r="WUH13" s="10"/>
      <c r="WUI13" s="10"/>
      <c r="WUJ13" s="10"/>
      <c r="WUK13" s="10"/>
      <c r="WUL13" s="10"/>
      <c r="WUM13" s="10"/>
      <c r="WUN13" s="10"/>
      <c r="WUO13" s="10"/>
      <c r="WUP13" s="10"/>
      <c r="WUQ13" s="10"/>
      <c r="WUR13" s="10"/>
      <c r="WUS13" s="10"/>
      <c r="WUT13" s="10"/>
      <c r="WUU13" s="10"/>
      <c r="WUV13" s="10"/>
      <c r="WUW13" s="10"/>
      <c r="WUX13" s="10"/>
      <c r="WUY13" s="10"/>
      <c r="WUZ13" s="10"/>
      <c r="WVA13" s="10"/>
      <c r="WVB13" s="10"/>
      <c r="WVC13" s="10"/>
      <c r="WVD13" s="10"/>
      <c r="WVE13" s="10"/>
      <c r="WVF13" s="10"/>
      <c r="WVG13" s="10"/>
      <c r="WVH13" s="10"/>
      <c r="WVI13" s="10"/>
      <c r="WVJ13" s="10"/>
      <c r="WVK13" s="10"/>
      <c r="WVL13" s="10"/>
      <c r="WVM13" s="10"/>
      <c r="WVN13" s="10"/>
      <c r="WVO13" s="10"/>
      <c r="WVP13" s="10"/>
      <c r="WVQ13" s="10"/>
      <c r="WVR13" s="10"/>
      <c r="WVS13" s="10"/>
      <c r="WVT13" s="10"/>
      <c r="WVU13" s="10"/>
      <c r="WVV13" s="10"/>
      <c r="WVW13" s="10"/>
      <c r="WVX13" s="10"/>
      <c r="WVY13" s="10"/>
      <c r="WVZ13" s="10"/>
      <c r="WWA13" s="10"/>
      <c r="WWB13" s="10"/>
      <c r="WWC13" s="10"/>
      <c r="WWD13" s="10"/>
      <c r="WWE13" s="10"/>
      <c r="WWF13" s="10"/>
      <c r="WWG13" s="10"/>
      <c r="WWH13" s="10"/>
      <c r="WWI13" s="10"/>
      <c r="WWJ13" s="10"/>
      <c r="WWK13" s="10"/>
      <c r="WWL13" s="10"/>
      <c r="WWM13" s="10"/>
      <c r="WWN13" s="10"/>
      <c r="WWO13" s="10"/>
      <c r="WWP13" s="10"/>
      <c r="WWQ13" s="10"/>
      <c r="WWR13" s="10"/>
      <c r="WWS13" s="10"/>
      <c r="WWT13" s="10"/>
      <c r="WWU13" s="10"/>
      <c r="WWV13" s="10"/>
      <c r="WWW13" s="10"/>
      <c r="WWX13" s="10"/>
      <c r="WWY13" s="10"/>
      <c r="WWZ13" s="10"/>
      <c r="WXA13" s="10"/>
      <c r="WXB13" s="10"/>
      <c r="WXC13" s="10"/>
      <c r="WXD13" s="10"/>
      <c r="WXE13" s="10"/>
      <c r="WXF13" s="10"/>
      <c r="WXG13" s="10"/>
      <c r="WXH13" s="10"/>
      <c r="WXI13" s="10"/>
      <c r="WXJ13" s="10"/>
      <c r="WXK13" s="10"/>
      <c r="WXL13" s="10"/>
      <c r="WXM13" s="10"/>
      <c r="WXN13" s="10"/>
      <c r="WXO13" s="10"/>
      <c r="WXP13" s="10"/>
      <c r="WXQ13" s="10"/>
      <c r="WXR13" s="10"/>
      <c r="WXS13" s="10"/>
      <c r="WXT13" s="10"/>
      <c r="WXU13" s="10"/>
      <c r="WXV13" s="10"/>
      <c r="WXW13" s="10"/>
      <c r="WXX13" s="10"/>
      <c r="WXY13" s="10"/>
      <c r="WXZ13" s="10"/>
      <c r="WYA13" s="10"/>
      <c r="WYB13" s="10"/>
      <c r="WYC13" s="10"/>
      <c r="WYD13" s="10"/>
      <c r="WYE13" s="10"/>
      <c r="WYF13" s="10"/>
      <c r="WYG13" s="10"/>
      <c r="WYH13" s="10"/>
      <c r="WYI13" s="10"/>
      <c r="WYJ13" s="10"/>
      <c r="WYK13" s="10"/>
      <c r="WYL13" s="10"/>
      <c r="WYM13" s="10"/>
      <c r="WYN13" s="10"/>
      <c r="WYO13" s="10"/>
      <c r="WYP13" s="10"/>
      <c r="WYQ13" s="10"/>
      <c r="WYR13" s="10"/>
      <c r="WYS13" s="10"/>
      <c r="WYT13" s="10"/>
      <c r="WYU13" s="10"/>
      <c r="WYV13" s="10"/>
      <c r="WYW13" s="10"/>
      <c r="WYX13" s="10"/>
      <c r="WYY13" s="10"/>
      <c r="WYZ13" s="10"/>
      <c r="WZA13" s="10"/>
      <c r="WZB13" s="10"/>
      <c r="WZC13" s="10"/>
      <c r="WZD13" s="10"/>
      <c r="WZE13" s="10"/>
      <c r="WZF13" s="10"/>
      <c r="WZG13" s="10"/>
      <c r="WZH13" s="10"/>
      <c r="WZI13" s="10"/>
      <c r="WZJ13" s="10"/>
      <c r="WZK13" s="10"/>
      <c r="WZL13" s="10"/>
      <c r="WZM13" s="10"/>
      <c r="WZN13" s="10"/>
      <c r="WZO13" s="10"/>
      <c r="WZP13" s="10"/>
      <c r="WZQ13" s="10"/>
      <c r="WZR13" s="10"/>
      <c r="WZS13" s="10"/>
      <c r="WZT13" s="10"/>
      <c r="WZU13" s="10"/>
      <c r="WZV13" s="10"/>
      <c r="WZW13" s="10"/>
    </row>
    <row r="14" spans="2:1802 2049:2851 4354:6072 6146:11018 11265:16247" s="27" customFormat="1" x14ac:dyDescent="0.25">
      <c r="B14" s="141" t="s">
        <v>32</v>
      </c>
      <c r="C14" s="141"/>
      <c r="D14" s="37"/>
      <c r="E14" s="37"/>
      <c r="F14" s="37"/>
      <c r="G14" s="37"/>
      <c r="H14" s="37"/>
      <c r="I14" s="37"/>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FP14" s="10"/>
      <c r="BFQ14" s="10"/>
      <c r="BFR14" s="10"/>
      <c r="BFS14" s="10"/>
      <c r="BFT14" s="10"/>
      <c r="BFU14" s="10"/>
      <c r="BFV14" s="10"/>
      <c r="BFW14" s="10"/>
      <c r="BFX14" s="10"/>
      <c r="BFY14" s="10"/>
      <c r="BFZ14" s="10"/>
      <c r="BGA14" s="10"/>
      <c r="BGB14" s="10"/>
      <c r="BGC14" s="10"/>
      <c r="BGD14" s="10"/>
      <c r="BGE14" s="10"/>
      <c r="BGF14" s="10"/>
      <c r="BGG14" s="10"/>
      <c r="BGH14" s="10"/>
      <c r="BGI14" s="10"/>
      <c r="BGJ14" s="10"/>
      <c r="BGK14" s="10"/>
      <c r="BGL14" s="10"/>
      <c r="BGM14" s="10"/>
      <c r="BGN14" s="10"/>
      <c r="BGO14" s="10"/>
      <c r="BGP14" s="10"/>
      <c r="BGQ14" s="10"/>
      <c r="BGR14" s="10"/>
      <c r="BGS14" s="10"/>
      <c r="BGT14" s="10"/>
      <c r="BGU14" s="10"/>
      <c r="BGV14" s="10"/>
      <c r="BGW14" s="10"/>
      <c r="BGX14" s="10"/>
      <c r="BGY14" s="10"/>
      <c r="BGZ14" s="10"/>
      <c r="BHA14" s="10"/>
      <c r="BHB14" s="10"/>
      <c r="BHC14" s="10"/>
      <c r="BHD14" s="10"/>
      <c r="BHE14" s="10"/>
      <c r="BHF14" s="10"/>
      <c r="BHG14" s="10"/>
      <c r="BHH14" s="10"/>
      <c r="BHI14" s="10"/>
      <c r="BHJ14" s="10"/>
      <c r="BHK14" s="10"/>
      <c r="BHL14" s="10"/>
      <c r="BHM14" s="10"/>
      <c r="BHN14" s="10"/>
      <c r="BHO14" s="10"/>
      <c r="BHP14" s="10"/>
      <c r="BHQ14" s="10"/>
      <c r="BHR14" s="10"/>
      <c r="BHS14" s="10"/>
      <c r="BHT14" s="10"/>
      <c r="BHU14" s="10"/>
      <c r="BHV14" s="10"/>
      <c r="BHW14" s="10"/>
      <c r="BHX14" s="10"/>
      <c r="BHY14" s="10"/>
      <c r="BHZ14" s="10"/>
      <c r="BIA14" s="10"/>
      <c r="BIB14" s="10"/>
      <c r="BIC14" s="10"/>
      <c r="BID14" s="10"/>
      <c r="BIE14" s="10"/>
      <c r="BIF14" s="10"/>
      <c r="BIG14" s="10"/>
      <c r="BIH14" s="10"/>
      <c r="BII14" s="10"/>
      <c r="BIJ14" s="10"/>
      <c r="BIK14" s="10"/>
      <c r="BIL14" s="10"/>
      <c r="BIM14" s="10"/>
      <c r="BIN14" s="10"/>
      <c r="BIO14" s="10"/>
      <c r="BIP14" s="10"/>
      <c r="BIQ14" s="10"/>
      <c r="BIR14" s="10"/>
      <c r="BIS14" s="10"/>
      <c r="BIT14" s="10"/>
      <c r="BIU14" s="10"/>
      <c r="BIV14" s="10"/>
      <c r="BIW14" s="10"/>
      <c r="BIX14" s="10"/>
      <c r="BIY14" s="10"/>
      <c r="BIZ14" s="10"/>
      <c r="BJA14" s="10"/>
      <c r="BJB14" s="10"/>
      <c r="BJC14" s="10"/>
      <c r="BJD14" s="10"/>
      <c r="BJE14" s="10"/>
      <c r="BJF14" s="10"/>
      <c r="BJG14" s="10"/>
      <c r="BJH14" s="10"/>
      <c r="BJI14" s="10"/>
      <c r="BJJ14" s="10"/>
      <c r="BJK14" s="10"/>
      <c r="BJL14" s="10"/>
      <c r="BJM14" s="10"/>
      <c r="BJN14" s="10"/>
      <c r="BJO14" s="10"/>
      <c r="BJP14" s="10"/>
      <c r="BJQ14" s="10"/>
      <c r="BJR14" s="10"/>
      <c r="BJS14" s="10"/>
      <c r="BJT14" s="10"/>
      <c r="BJU14" s="10"/>
      <c r="BJV14" s="10"/>
      <c r="BJW14" s="10"/>
      <c r="BJX14" s="10"/>
      <c r="BJY14" s="10"/>
      <c r="BJZ14" s="10"/>
      <c r="BKA14" s="10"/>
      <c r="BKB14" s="10"/>
      <c r="BKC14" s="10"/>
      <c r="BKD14" s="10"/>
      <c r="BKE14" s="10"/>
      <c r="BKF14" s="10"/>
      <c r="BKG14" s="10"/>
      <c r="BKH14" s="10"/>
      <c r="BKI14" s="10"/>
      <c r="BKJ14" s="10"/>
      <c r="BKK14" s="10"/>
      <c r="BKL14" s="10"/>
      <c r="BKM14" s="10"/>
      <c r="BKN14" s="10"/>
      <c r="BKO14" s="10"/>
      <c r="BKP14" s="10"/>
      <c r="BKQ14" s="10"/>
      <c r="BKR14" s="10"/>
      <c r="BKS14" s="10"/>
      <c r="BKT14" s="10"/>
      <c r="BKU14" s="10"/>
      <c r="BKV14" s="10"/>
      <c r="BKW14" s="10"/>
      <c r="BKX14" s="10"/>
      <c r="BKY14" s="10"/>
      <c r="BKZ14" s="10"/>
      <c r="BLA14" s="10"/>
      <c r="BLB14" s="10"/>
      <c r="BLC14" s="10"/>
      <c r="BLD14" s="10"/>
      <c r="BLE14" s="10"/>
      <c r="BLF14" s="10"/>
      <c r="BLG14" s="10"/>
      <c r="BLH14" s="10"/>
      <c r="BLI14" s="10"/>
      <c r="BLJ14" s="10"/>
      <c r="BLK14" s="10"/>
      <c r="BLL14" s="10"/>
      <c r="BLM14" s="10"/>
      <c r="BLN14" s="10"/>
      <c r="BLO14" s="10"/>
      <c r="BLP14" s="10"/>
      <c r="BLQ14" s="10"/>
      <c r="BLR14" s="10"/>
      <c r="BLS14" s="10"/>
      <c r="BLT14" s="10"/>
      <c r="BLU14" s="10"/>
      <c r="BLV14" s="10"/>
      <c r="BLW14" s="10"/>
      <c r="BLX14" s="10"/>
      <c r="BLY14" s="10"/>
      <c r="BLZ14" s="10"/>
      <c r="BMA14" s="10"/>
      <c r="BMB14" s="10"/>
      <c r="BMC14" s="10"/>
      <c r="BMD14" s="10"/>
      <c r="BME14" s="10"/>
      <c r="BMF14" s="10"/>
      <c r="BMG14" s="10"/>
      <c r="BMH14" s="10"/>
      <c r="BMI14" s="10"/>
      <c r="BMJ14" s="10"/>
      <c r="BMK14" s="10"/>
      <c r="BML14" s="10"/>
      <c r="BMM14" s="10"/>
      <c r="BMN14" s="10"/>
      <c r="BMO14" s="10"/>
      <c r="BMP14" s="10"/>
      <c r="BMQ14" s="10"/>
      <c r="BMR14" s="10"/>
      <c r="BMS14" s="10"/>
      <c r="BMT14" s="10"/>
      <c r="BMU14" s="10"/>
      <c r="BMV14" s="10"/>
      <c r="BMW14" s="10"/>
      <c r="BMX14" s="10"/>
      <c r="BMY14" s="10"/>
      <c r="BMZ14" s="10"/>
      <c r="BNA14" s="10"/>
      <c r="BNB14" s="10"/>
      <c r="BNC14" s="10"/>
      <c r="BND14" s="10"/>
      <c r="BNE14" s="10"/>
      <c r="BNF14" s="10"/>
      <c r="BNG14" s="10"/>
      <c r="BNH14" s="10"/>
      <c r="BNI14" s="10"/>
      <c r="BNJ14" s="10"/>
      <c r="BNK14" s="10"/>
      <c r="BNL14" s="10"/>
      <c r="BNM14" s="10"/>
      <c r="BNN14" s="10"/>
      <c r="BNO14" s="10"/>
      <c r="BNP14" s="10"/>
      <c r="BNQ14" s="10"/>
      <c r="BNR14" s="10"/>
      <c r="BNS14" s="10"/>
      <c r="BNT14" s="10"/>
      <c r="BNU14" s="10"/>
      <c r="BNV14" s="10"/>
      <c r="BNW14" s="10"/>
      <c r="BNX14" s="10"/>
      <c r="BNY14" s="10"/>
      <c r="BNZ14" s="10"/>
      <c r="BOA14" s="10"/>
      <c r="BOB14" s="10"/>
      <c r="BOC14" s="10"/>
      <c r="BOD14" s="10"/>
      <c r="BOE14" s="10"/>
      <c r="BOF14" s="10"/>
      <c r="BOG14" s="10"/>
      <c r="BOH14" s="10"/>
      <c r="BOI14" s="10"/>
      <c r="BOJ14" s="10"/>
      <c r="BOK14" s="10"/>
      <c r="BOL14" s="10"/>
      <c r="BOM14" s="10"/>
      <c r="BON14" s="10"/>
      <c r="BOO14" s="10"/>
      <c r="BOP14" s="10"/>
      <c r="BOQ14" s="10"/>
      <c r="BOR14" s="10"/>
      <c r="BOS14" s="10"/>
      <c r="BOT14" s="10"/>
      <c r="BOU14" s="10"/>
      <c r="BOV14" s="10"/>
      <c r="BOW14" s="10"/>
      <c r="BOX14" s="10"/>
      <c r="BOY14" s="10"/>
      <c r="BOZ14" s="10"/>
      <c r="BPA14" s="10"/>
      <c r="BPB14" s="10"/>
      <c r="BPC14" s="10"/>
      <c r="BPD14" s="10"/>
      <c r="BPE14" s="10"/>
      <c r="BPF14" s="10"/>
      <c r="BPG14" s="10"/>
      <c r="BPH14" s="10"/>
      <c r="BPI14" s="10"/>
      <c r="BPJ14" s="10"/>
      <c r="BPK14" s="10"/>
      <c r="BPL14" s="10"/>
      <c r="BPM14" s="10"/>
      <c r="BPN14" s="10"/>
      <c r="BPO14" s="10"/>
      <c r="BPP14" s="10"/>
      <c r="BPQ14" s="10"/>
      <c r="BPR14" s="10"/>
      <c r="BPS14" s="10"/>
      <c r="BPT14" s="10"/>
      <c r="BPU14" s="10"/>
      <c r="BPV14" s="10"/>
      <c r="BPW14" s="10"/>
      <c r="BPX14" s="10"/>
      <c r="BPY14" s="10"/>
      <c r="BPZ14" s="10"/>
      <c r="BQA14" s="10"/>
      <c r="BQB14" s="10"/>
      <c r="BQC14" s="10"/>
      <c r="BQD14" s="10"/>
      <c r="BQE14" s="10"/>
      <c r="BQF14" s="10"/>
      <c r="BQG14" s="10"/>
      <c r="BQH14" s="10"/>
      <c r="BZU14" s="10"/>
      <c r="BZV14" s="10"/>
      <c r="BZW14" s="10"/>
      <c r="BZX14" s="10"/>
      <c r="BZY14" s="10"/>
      <c r="BZZ14" s="10"/>
      <c r="CAA14" s="10"/>
      <c r="CAB14" s="10"/>
      <c r="CAC14" s="10"/>
      <c r="CAD14" s="10"/>
      <c r="CAE14" s="10"/>
      <c r="CAF14" s="10"/>
      <c r="CAG14" s="10"/>
      <c r="CAH14" s="10"/>
      <c r="CAI14" s="10"/>
      <c r="CAJ14" s="10"/>
      <c r="CAK14" s="10"/>
      <c r="CAL14" s="10"/>
      <c r="CAM14" s="10"/>
      <c r="CAN14" s="10"/>
      <c r="CAO14" s="10"/>
      <c r="CAP14" s="10"/>
      <c r="CAQ14" s="10"/>
      <c r="CAR14" s="10"/>
      <c r="CAS14" s="10"/>
      <c r="CAT14" s="10"/>
      <c r="CAU14" s="10"/>
      <c r="CAV14" s="10"/>
      <c r="CAW14" s="10"/>
      <c r="CAX14" s="10"/>
      <c r="CAY14" s="10"/>
      <c r="CAZ14" s="10"/>
      <c r="CBA14" s="10"/>
      <c r="CBB14" s="10"/>
      <c r="CBC14" s="10"/>
      <c r="CBD14" s="10"/>
      <c r="CBE14" s="10"/>
      <c r="CBF14" s="10"/>
      <c r="CBG14" s="10"/>
      <c r="CBH14" s="10"/>
      <c r="CBI14" s="10"/>
      <c r="CBJ14" s="10"/>
      <c r="CBK14" s="10"/>
      <c r="CBL14" s="10"/>
      <c r="CBM14" s="10"/>
      <c r="CBN14" s="10"/>
      <c r="CBO14" s="10"/>
      <c r="CBP14" s="10"/>
      <c r="CBQ14" s="10"/>
      <c r="CBR14" s="10"/>
      <c r="CBS14" s="10"/>
      <c r="CBT14" s="10"/>
      <c r="CBU14" s="10"/>
      <c r="CBV14" s="10"/>
      <c r="CBW14" s="10"/>
      <c r="CBX14" s="10"/>
      <c r="CBY14" s="10"/>
      <c r="CBZ14" s="10"/>
      <c r="CCA14" s="10"/>
      <c r="CCB14" s="10"/>
      <c r="CCC14" s="10"/>
      <c r="CCD14" s="10"/>
      <c r="CCE14" s="10"/>
      <c r="CCF14" s="10"/>
      <c r="CCG14" s="10"/>
      <c r="CCH14" s="10"/>
      <c r="CJO14" s="10"/>
      <c r="CJP14" s="10"/>
      <c r="CJQ14" s="10"/>
      <c r="CJR14" s="10"/>
      <c r="CJS14" s="10"/>
      <c r="CJT14" s="10"/>
      <c r="CJU14" s="10"/>
      <c r="CJV14" s="10"/>
      <c r="CJW14" s="10"/>
      <c r="CJX14" s="10"/>
      <c r="CJY14" s="10"/>
      <c r="CJZ14" s="10"/>
      <c r="CSN14" s="10"/>
      <c r="CSO14" s="10"/>
      <c r="CSP14" s="10"/>
      <c r="CSQ14" s="10"/>
      <c r="CSR14" s="10"/>
      <c r="CSS14" s="10"/>
      <c r="CST14" s="10"/>
      <c r="CSU14" s="10"/>
      <c r="CSV14" s="10"/>
      <c r="CSW14" s="10"/>
      <c r="CSX14" s="10"/>
      <c r="CSY14" s="10"/>
      <c r="CSZ14" s="10"/>
      <c r="CTA14" s="10"/>
      <c r="CTB14" s="10"/>
      <c r="CTC14" s="10"/>
      <c r="CTD14" s="10"/>
      <c r="CTE14" s="10"/>
      <c r="CTF14" s="10"/>
      <c r="CTG14" s="10"/>
      <c r="CTH14" s="10"/>
      <c r="CTI14" s="10"/>
      <c r="CTJ14" s="10"/>
      <c r="CTK14" s="10"/>
      <c r="CTL14" s="10"/>
      <c r="CTM14" s="10"/>
      <c r="CTN14" s="10"/>
      <c r="DCV14" s="10"/>
      <c r="DCW14" s="10"/>
      <c r="DCX14" s="10"/>
      <c r="DCY14" s="10"/>
      <c r="DCZ14" s="10"/>
      <c r="DDA14" s="10"/>
      <c r="DDB14" s="10"/>
      <c r="DDC14" s="10"/>
      <c r="DDD14" s="10"/>
      <c r="DDE14" s="10"/>
      <c r="DDF14" s="10"/>
      <c r="DDG14" s="10"/>
      <c r="DDH14" s="10"/>
      <c r="DDI14" s="10"/>
      <c r="DDJ14" s="10"/>
      <c r="DDK14" s="10"/>
      <c r="DDL14" s="10"/>
      <c r="DDM14" s="10"/>
      <c r="DDN14" s="10"/>
      <c r="DDO14" s="10"/>
      <c r="DDP14" s="10"/>
      <c r="DDQ14" s="10"/>
      <c r="DDR14" s="10"/>
      <c r="DDS14" s="10"/>
      <c r="DDT14" s="10"/>
      <c r="DDU14" s="10"/>
      <c r="DDV14" s="10"/>
      <c r="DDW14" s="10"/>
      <c r="DDX14" s="10"/>
      <c r="DDY14" s="10"/>
      <c r="DDZ14" s="10"/>
      <c r="DEA14" s="10"/>
      <c r="DEB14" s="10"/>
      <c r="DEC14" s="10"/>
      <c r="DED14" s="10"/>
      <c r="DEE14" s="10"/>
      <c r="DEF14" s="10"/>
      <c r="DEG14" s="10"/>
      <c r="DEH14" s="10"/>
      <c r="DEI14" s="10"/>
      <c r="DEJ14" s="10"/>
      <c r="DEK14" s="10"/>
      <c r="DEL14" s="10"/>
      <c r="DEM14" s="10"/>
      <c r="DEN14" s="10"/>
      <c r="DEO14" s="10"/>
      <c r="DEP14" s="10"/>
      <c r="DEQ14" s="10"/>
      <c r="FKL14" s="10"/>
      <c r="GED14" s="10"/>
      <c r="GEE14" s="10"/>
      <c r="GEF14" s="10"/>
      <c r="GEG14" s="10"/>
      <c r="GEH14" s="10"/>
      <c r="GEI14" s="10"/>
      <c r="GEJ14" s="10"/>
      <c r="GEK14" s="10"/>
      <c r="GEL14" s="10"/>
      <c r="GEM14" s="10"/>
      <c r="GEN14" s="10"/>
      <c r="GEO14" s="10"/>
      <c r="GEP14" s="10"/>
      <c r="GEQ14" s="10"/>
      <c r="GER14" s="10"/>
      <c r="GES14" s="10"/>
      <c r="GET14" s="10"/>
      <c r="GEU14" s="10"/>
      <c r="GEV14" s="10"/>
      <c r="GEW14" s="10"/>
      <c r="GEX14" s="10"/>
      <c r="GEY14" s="10"/>
      <c r="GEZ14" s="10"/>
      <c r="GFA14" s="10"/>
      <c r="GFB14" s="10"/>
      <c r="GFC14" s="10"/>
      <c r="GFD14" s="10"/>
      <c r="GFE14" s="10"/>
      <c r="GFF14" s="10"/>
      <c r="GFG14" s="10"/>
      <c r="GFH14" s="10"/>
      <c r="GFI14" s="10"/>
      <c r="GFJ14" s="10"/>
      <c r="GFK14" s="10"/>
      <c r="GFL14" s="10"/>
      <c r="GFM14" s="10"/>
      <c r="GFN14" s="10"/>
      <c r="GFO14" s="10"/>
      <c r="GFP14" s="10"/>
      <c r="GFQ14" s="10"/>
      <c r="GFR14" s="10"/>
      <c r="GFS14" s="10"/>
      <c r="GFT14" s="10"/>
      <c r="GFU14" s="10"/>
      <c r="GFV14" s="10"/>
      <c r="GFW14" s="10"/>
      <c r="GFX14" s="10"/>
      <c r="GFY14" s="10"/>
      <c r="GFZ14" s="10"/>
      <c r="GGA14" s="10"/>
      <c r="GGB14" s="10"/>
      <c r="GGC14" s="10"/>
      <c r="GGD14" s="10"/>
      <c r="GGE14" s="10"/>
      <c r="GGF14" s="10"/>
      <c r="GGG14" s="10"/>
      <c r="GGH14" s="10"/>
      <c r="GGI14" s="10"/>
      <c r="GGJ14" s="10"/>
      <c r="GGK14" s="10"/>
      <c r="GGL14" s="10"/>
      <c r="GGM14" s="10"/>
      <c r="GGN14" s="10"/>
      <c r="GGO14" s="10"/>
      <c r="GGP14" s="10"/>
      <c r="GGQ14" s="10"/>
      <c r="GGR14" s="10"/>
      <c r="GGS14" s="10"/>
      <c r="GGT14" s="10"/>
      <c r="GGU14" s="10"/>
      <c r="GGV14" s="10"/>
      <c r="GGW14" s="10"/>
      <c r="GGX14" s="10"/>
      <c r="GGY14" s="10"/>
      <c r="GGZ14" s="10"/>
      <c r="GHA14" s="10"/>
      <c r="GHB14" s="10"/>
      <c r="GHC14" s="10"/>
      <c r="GHD14" s="10"/>
      <c r="GHE14" s="10"/>
      <c r="GHF14" s="10"/>
      <c r="GHG14" s="10"/>
      <c r="GHH14" s="10"/>
      <c r="GHI14" s="10"/>
      <c r="GHJ14" s="10"/>
      <c r="GHK14" s="10"/>
      <c r="GHL14" s="10"/>
      <c r="GHM14" s="10"/>
      <c r="GHN14" s="10"/>
      <c r="GHO14" s="10"/>
      <c r="GHP14" s="10"/>
      <c r="GHQ14" s="10"/>
      <c r="GHR14" s="10"/>
      <c r="GHS14" s="10"/>
      <c r="GHT14" s="10"/>
      <c r="GHU14" s="10"/>
      <c r="GHV14" s="10"/>
      <c r="GHW14" s="10"/>
      <c r="GHX14" s="10"/>
      <c r="GHY14" s="10"/>
      <c r="GHZ14" s="10"/>
      <c r="GIA14" s="10"/>
      <c r="GIB14" s="10"/>
      <c r="GIC14" s="10"/>
      <c r="GID14" s="10"/>
      <c r="GIE14" s="10"/>
      <c r="GIF14" s="10"/>
      <c r="GIG14" s="10"/>
      <c r="GIH14" s="10"/>
      <c r="GII14" s="10"/>
      <c r="GIJ14" s="10"/>
      <c r="GIK14" s="10"/>
      <c r="GIL14" s="10"/>
      <c r="GIM14" s="10"/>
      <c r="GIN14" s="10"/>
      <c r="GIO14" s="10"/>
      <c r="GIP14" s="10"/>
      <c r="GIQ14" s="10"/>
      <c r="GIR14" s="10"/>
      <c r="GIS14" s="10"/>
      <c r="GIT14" s="10"/>
      <c r="GIU14" s="10"/>
      <c r="GIV14" s="10"/>
      <c r="GIW14" s="10"/>
      <c r="GIX14" s="10"/>
      <c r="GIY14" s="10"/>
      <c r="GIZ14" s="10"/>
      <c r="GJA14" s="10"/>
      <c r="GJB14" s="10"/>
      <c r="GJC14" s="10"/>
      <c r="GJD14" s="10"/>
      <c r="GJE14" s="10"/>
      <c r="GJF14" s="10"/>
      <c r="GJG14" s="10"/>
      <c r="GJH14" s="10"/>
      <c r="GJI14" s="10"/>
      <c r="GJJ14" s="10"/>
      <c r="GJK14" s="10"/>
      <c r="GJL14" s="10"/>
      <c r="GJM14" s="10"/>
      <c r="GJN14" s="10"/>
      <c r="GJO14" s="10"/>
      <c r="GJP14" s="10"/>
      <c r="GJQ14" s="10"/>
      <c r="GJR14" s="10"/>
      <c r="GJS14" s="10"/>
      <c r="GJT14" s="10"/>
      <c r="GJU14" s="10"/>
      <c r="GJV14" s="10"/>
      <c r="GJW14" s="10"/>
      <c r="GJX14" s="10"/>
      <c r="GJY14" s="10"/>
      <c r="GJZ14" s="10"/>
      <c r="GKA14" s="10"/>
      <c r="GKB14" s="10"/>
      <c r="GKC14" s="10"/>
      <c r="GKD14" s="10"/>
      <c r="GKE14" s="10"/>
      <c r="GKF14" s="10"/>
      <c r="GKG14" s="10"/>
      <c r="GKH14" s="10"/>
      <c r="GKI14" s="10"/>
      <c r="GKJ14" s="10"/>
      <c r="GKK14" s="10"/>
      <c r="GKL14" s="10"/>
      <c r="GKM14" s="10"/>
      <c r="GKN14" s="10"/>
      <c r="GKO14" s="10"/>
      <c r="GKP14" s="10"/>
      <c r="GKQ14" s="10"/>
      <c r="GKR14" s="10"/>
      <c r="GKS14" s="10"/>
      <c r="GKT14" s="10"/>
      <c r="GKU14" s="10"/>
      <c r="GKV14" s="10"/>
      <c r="GKW14" s="10"/>
      <c r="GKX14" s="10"/>
      <c r="GKY14" s="10"/>
      <c r="GKZ14" s="10"/>
      <c r="GLA14" s="10"/>
      <c r="GLB14" s="10"/>
      <c r="GLC14" s="10"/>
      <c r="GLD14" s="10"/>
      <c r="GLE14" s="10"/>
      <c r="GLF14" s="10"/>
      <c r="GLG14" s="10"/>
      <c r="GLH14" s="10"/>
      <c r="GLI14" s="10"/>
      <c r="GLJ14" s="10"/>
      <c r="GLK14" s="10"/>
      <c r="GLL14" s="10"/>
      <c r="GLM14" s="10"/>
      <c r="GLN14" s="10"/>
      <c r="GLO14" s="10"/>
      <c r="GLP14" s="10"/>
      <c r="GLQ14" s="10"/>
      <c r="GLR14" s="10"/>
      <c r="GLS14" s="10"/>
      <c r="GLT14" s="10"/>
      <c r="GLU14" s="10"/>
      <c r="GLV14" s="10"/>
      <c r="GLW14" s="10"/>
      <c r="GLX14" s="10"/>
      <c r="GLY14" s="10"/>
      <c r="GLZ14" s="10"/>
      <c r="GMA14" s="10"/>
      <c r="GMB14" s="10"/>
      <c r="GMC14" s="10"/>
      <c r="GMD14" s="10"/>
      <c r="GME14" s="10"/>
      <c r="GMF14" s="10"/>
      <c r="GMG14" s="10"/>
      <c r="GMH14" s="10"/>
      <c r="GMI14" s="10"/>
      <c r="GMJ14" s="10"/>
      <c r="GMK14" s="10"/>
      <c r="GML14" s="10"/>
      <c r="GMM14" s="10"/>
      <c r="GMN14" s="10"/>
      <c r="GMO14" s="10"/>
      <c r="GMP14" s="10"/>
      <c r="GMQ14" s="10"/>
      <c r="GMR14" s="10"/>
      <c r="GMS14" s="10"/>
      <c r="GMT14" s="10"/>
      <c r="GMU14" s="10"/>
      <c r="GMV14" s="10"/>
      <c r="GMW14" s="10"/>
      <c r="GMX14" s="10"/>
      <c r="GMY14" s="10"/>
      <c r="GMZ14" s="10"/>
      <c r="GNA14" s="10"/>
      <c r="GNB14" s="10"/>
      <c r="GNC14" s="10"/>
      <c r="GND14" s="10"/>
      <c r="GNE14" s="10"/>
      <c r="GNF14" s="10"/>
      <c r="GNG14" s="10"/>
      <c r="GNH14" s="10"/>
      <c r="GNI14" s="10"/>
      <c r="GNJ14" s="10"/>
      <c r="GNK14" s="10"/>
      <c r="GNL14" s="10"/>
      <c r="GNM14" s="10"/>
      <c r="GNN14" s="10"/>
      <c r="GNO14" s="10"/>
      <c r="GNP14" s="10"/>
      <c r="GNQ14" s="10"/>
      <c r="GNR14" s="10"/>
      <c r="GNS14" s="10"/>
      <c r="GNT14" s="10"/>
      <c r="GNU14" s="10"/>
      <c r="GNV14" s="10"/>
      <c r="GNW14" s="10"/>
      <c r="GNX14" s="10"/>
      <c r="GNY14" s="10"/>
      <c r="GNZ14" s="10"/>
      <c r="GOA14" s="10"/>
      <c r="GOB14" s="10"/>
      <c r="GOC14" s="10"/>
      <c r="GOD14" s="10"/>
      <c r="GOE14" s="10"/>
      <c r="GOF14" s="10"/>
      <c r="GOG14" s="10"/>
      <c r="GOH14" s="10"/>
      <c r="GOI14" s="10"/>
      <c r="GOJ14" s="10"/>
      <c r="GOK14" s="10"/>
      <c r="GOL14" s="10"/>
      <c r="GOM14" s="10"/>
      <c r="GON14" s="10"/>
      <c r="GOO14" s="10"/>
      <c r="GOP14" s="10"/>
      <c r="GOQ14" s="10"/>
      <c r="GOR14" s="10"/>
      <c r="GOS14" s="10"/>
      <c r="GOT14" s="10"/>
      <c r="GOU14" s="10"/>
      <c r="GOV14" s="10"/>
      <c r="GOW14" s="10"/>
      <c r="GOX14" s="10"/>
      <c r="GOY14" s="10"/>
      <c r="GOZ14" s="10"/>
      <c r="GPA14" s="10"/>
      <c r="GPB14" s="10"/>
      <c r="GPC14" s="10"/>
      <c r="GPD14" s="10"/>
      <c r="GPE14" s="10"/>
      <c r="GPF14" s="10"/>
      <c r="GPG14" s="10"/>
      <c r="GPH14" s="10"/>
      <c r="GPI14" s="10"/>
      <c r="GPJ14" s="10"/>
      <c r="GPK14" s="10"/>
      <c r="GPL14" s="10"/>
      <c r="GPM14" s="10"/>
      <c r="GPN14" s="10"/>
      <c r="GPO14" s="10"/>
      <c r="GPP14" s="10"/>
      <c r="GPQ14" s="10"/>
      <c r="GPR14" s="10"/>
      <c r="GPS14" s="10"/>
      <c r="GPT14" s="10"/>
      <c r="GPU14" s="10"/>
      <c r="GPV14" s="10"/>
      <c r="GPW14" s="10"/>
      <c r="GPX14" s="10"/>
      <c r="GPY14" s="10"/>
      <c r="GPZ14" s="10"/>
      <c r="GQA14" s="10"/>
      <c r="GQB14" s="10"/>
      <c r="GQC14" s="10"/>
      <c r="GQD14" s="10"/>
      <c r="GQE14" s="10"/>
      <c r="GQF14" s="10"/>
      <c r="GQG14" s="10"/>
      <c r="GQH14" s="10"/>
      <c r="GQI14" s="10"/>
      <c r="GQJ14" s="10"/>
      <c r="GQK14" s="10"/>
      <c r="GQL14" s="10"/>
      <c r="GQM14" s="10"/>
      <c r="GQN14" s="10"/>
      <c r="GQO14" s="10"/>
      <c r="GQP14" s="10"/>
      <c r="GQQ14" s="10"/>
      <c r="GQR14" s="10"/>
      <c r="GQS14" s="10"/>
      <c r="GQT14" s="10"/>
      <c r="GQU14" s="10"/>
      <c r="GQV14" s="10"/>
      <c r="GQW14" s="10"/>
      <c r="GQX14" s="10"/>
      <c r="GQY14" s="10"/>
      <c r="GQZ14" s="10"/>
      <c r="GRA14" s="10"/>
      <c r="GRB14" s="10"/>
      <c r="GRC14" s="10"/>
      <c r="GRD14" s="10"/>
      <c r="GRE14" s="10"/>
      <c r="GRF14" s="10"/>
      <c r="GRG14" s="10"/>
      <c r="GRH14" s="10"/>
      <c r="GRI14" s="10"/>
      <c r="GRJ14" s="10"/>
      <c r="GRK14" s="10"/>
      <c r="GRL14" s="10"/>
      <c r="GRM14" s="10"/>
      <c r="GRN14" s="10"/>
      <c r="GRO14" s="10"/>
      <c r="GRP14" s="10"/>
      <c r="GRQ14" s="10"/>
      <c r="GRR14" s="10"/>
      <c r="GRS14" s="10"/>
      <c r="GRT14" s="10"/>
      <c r="GRU14" s="10"/>
      <c r="GRV14" s="10"/>
      <c r="GRW14" s="10"/>
      <c r="GRX14" s="10"/>
      <c r="GRY14" s="10"/>
      <c r="GRZ14" s="10"/>
      <c r="GSA14" s="10"/>
      <c r="GSB14" s="10"/>
      <c r="GSC14" s="10"/>
      <c r="GSD14" s="10"/>
      <c r="GSE14" s="10"/>
      <c r="GSF14" s="10"/>
      <c r="GSG14" s="10"/>
      <c r="GSH14" s="10"/>
      <c r="GSI14" s="10"/>
      <c r="GSJ14" s="10"/>
      <c r="GSK14" s="10"/>
      <c r="GSL14" s="10"/>
      <c r="GSM14" s="10"/>
      <c r="GSN14" s="10"/>
      <c r="GSO14" s="10"/>
      <c r="GSP14" s="10"/>
      <c r="GSQ14" s="10"/>
      <c r="GSR14" s="10"/>
      <c r="GSS14" s="10"/>
      <c r="GST14" s="10"/>
      <c r="GSU14" s="10"/>
      <c r="GSV14" s="10"/>
      <c r="GSW14" s="10"/>
      <c r="GSX14" s="10"/>
      <c r="GSY14" s="10"/>
      <c r="GSZ14" s="10"/>
      <c r="GTA14" s="10"/>
      <c r="GTB14" s="10"/>
      <c r="GTC14" s="10"/>
      <c r="GTD14" s="10"/>
      <c r="GTE14" s="10"/>
      <c r="GTF14" s="10"/>
      <c r="GTG14" s="10"/>
      <c r="GTH14" s="10"/>
      <c r="GTI14" s="10"/>
      <c r="GTJ14" s="10"/>
      <c r="GTK14" s="10"/>
      <c r="GTL14" s="10"/>
      <c r="GTM14" s="10"/>
      <c r="GTN14" s="10"/>
      <c r="GTO14" s="10"/>
      <c r="GTP14" s="10"/>
      <c r="GTQ14" s="10"/>
      <c r="GTR14" s="10"/>
      <c r="GTS14" s="10"/>
      <c r="GTT14" s="10"/>
      <c r="GTU14" s="10"/>
      <c r="GTV14" s="10"/>
      <c r="GTW14" s="10"/>
      <c r="GTX14" s="10"/>
      <c r="GTY14" s="10"/>
      <c r="GTZ14" s="10"/>
      <c r="GUA14" s="10"/>
      <c r="GUB14" s="10"/>
      <c r="GUC14" s="10"/>
      <c r="GUD14" s="10"/>
      <c r="GUE14" s="10"/>
      <c r="GUF14" s="10"/>
      <c r="GUG14" s="10"/>
      <c r="GUH14" s="10"/>
      <c r="GUI14" s="10"/>
      <c r="GUJ14" s="10"/>
      <c r="GUK14" s="10"/>
      <c r="GUL14" s="10"/>
      <c r="GUM14" s="10"/>
      <c r="GUN14" s="10"/>
      <c r="GUO14" s="10"/>
      <c r="GUP14" s="10"/>
      <c r="GUQ14" s="10"/>
      <c r="GUR14" s="10"/>
      <c r="GUS14" s="10"/>
      <c r="GUT14" s="10"/>
      <c r="GUU14" s="10"/>
      <c r="GUV14" s="10"/>
      <c r="GUW14" s="10"/>
      <c r="GUX14" s="10"/>
      <c r="GUY14" s="10"/>
      <c r="GUZ14" s="10"/>
      <c r="GVA14" s="10"/>
      <c r="GVB14" s="10"/>
      <c r="GVC14" s="10"/>
      <c r="GVD14" s="10"/>
      <c r="GVE14" s="10"/>
      <c r="GVF14" s="10"/>
      <c r="GVG14" s="10"/>
      <c r="GVH14" s="10"/>
      <c r="GVI14" s="10"/>
      <c r="GVJ14" s="10"/>
      <c r="GVK14" s="10"/>
      <c r="GVL14" s="10"/>
      <c r="GVM14" s="10"/>
      <c r="GVN14" s="10"/>
      <c r="GVO14" s="10"/>
      <c r="GVP14" s="10"/>
      <c r="GVQ14" s="10"/>
      <c r="GVR14" s="10"/>
      <c r="GVS14" s="10"/>
      <c r="GVT14" s="10"/>
      <c r="GVU14" s="10"/>
      <c r="GVV14" s="10"/>
      <c r="GVW14" s="10"/>
      <c r="GVX14" s="10"/>
      <c r="GVY14" s="10"/>
      <c r="GVZ14" s="10"/>
      <c r="GWA14" s="10"/>
      <c r="GWB14" s="10"/>
      <c r="GWC14" s="10"/>
      <c r="GWD14" s="10"/>
      <c r="GWE14" s="10"/>
      <c r="GWF14" s="10"/>
      <c r="GWG14" s="10"/>
      <c r="GWH14" s="10"/>
      <c r="GWI14" s="10"/>
      <c r="GWJ14" s="10"/>
      <c r="GWK14" s="10"/>
      <c r="GWL14" s="10"/>
      <c r="GWM14" s="10"/>
      <c r="GWN14" s="10"/>
      <c r="GWO14" s="10"/>
      <c r="GWP14" s="10"/>
      <c r="GWQ14" s="10"/>
      <c r="GWR14" s="10"/>
      <c r="GWS14" s="10"/>
      <c r="GWT14" s="10"/>
      <c r="GWU14" s="10"/>
      <c r="GWV14" s="10"/>
      <c r="GWW14" s="10"/>
      <c r="GWX14" s="10"/>
      <c r="GWY14" s="10"/>
      <c r="GWZ14" s="10"/>
      <c r="GXA14" s="10"/>
      <c r="GXB14" s="10"/>
      <c r="GXC14" s="10"/>
      <c r="GXD14" s="10"/>
      <c r="GXE14" s="10"/>
      <c r="GXF14" s="10"/>
      <c r="GXG14" s="10"/>
      <c r="GXH14" s="10"/>
      <c r="GXI14" s="10"/>
      <c r="GXJ14" s="10"/>
      <c r="GXK14" s="10"/>
      <c r="GXL14" s="10"/>
      <c r="GXM14" s="10"/>
      <c r="GXN14" s="10"/>
      <c r="GXO14" s="10"/>
      <c r="GXP14" s="10"/>
      <c r="GXQ14" s="10"/>
      <c r="GXR14" s="10"/>
      <c r="GXS14" s="10"/>
      <c r="GXT14" s="10"/>
      <c r="GXU14" s="10"/>
      <c r="GXV14" s="10"/>
      <c r="GXW14" s="10"/>
      <c r="GXX14" s="10"/>
      <c r="GXY14" s="10"/>
      <c r="GXZ14" s="10"/>
      <c r="GYA14" s="10"/>
      <c r="GYB14" s="10"/>
      <c r="GYC14" s="10"/>
      <c r="GYD14" s="10"/>
      <c r="GYE14" s="10"/>
      <c r="GYF14" s="10"/>
      <c r="GYG14" s="10"/>
      <c r="GYH14" s="10"/>
      <c r="GYI14" s="10"/>
      <c r="GYJ14" s="10"/>
      <c r="GYK14" s="10"/>
      <c r="GYL14" s="10"/>
      <c r="GYM14" s="10"/>
      <c r="GYN14" s="10"/>
      <c r="GYO14" s="10"/>
      <c r="GYP14" s="10"/>
      <c r="GYQ14" s="10"/>
      <c r="GYR14" s="10"/>
      <c r="GYS14" s="10"/>
      <c r="GYT14" s="10"/>
      <c r="GYU14" s="10"/>
      <c r="GYV14" s="10"/>
      <c r="GYW14" s="10"/>
      <c r="GYX14" s="10"/>
      <c r="GYY14" s="10"/>
      <c r="GYZ14" s="10"/>
      <c r="GZA14" s="10"/>
      <c r="GZB14" s="10"/>
      <c r="GZC14" s="10"/>
      <c r="GZD14" s="10"/>
      <c r="GZE14" s="10"/>
      <c r="GZF14" s="10"/>
      <c r="GZG14" s="10"/>
      <c r="GZH14" s="10"/>
      <c r="GZI14" s="10"/>
      <c r="GZJ14" s="10"/>
      <c r="GZK14" s="10"/>
      <c r="GZL14" s="10"/>
      <c r="GZM14" s="10"/>
      <c r="GZN14" s="10"/>
      <c r="GZO14" s="10"/>
      <c r="GZP14" s="10"/>
      <c r="GZQ14" s="10"/>
      <c r="GZR14" s="10"/>
      <c r="GZS14" s="10"/>
      <c r="GZT14" s="10"/>
      <c r="GZU14" s="10"/>
      <c r="GZV14" s="10"/>
      <c r="GZW14" s="10"/>
      <c r="GZX14" s="10"/>
      <c r="GZY14" s="10"/>
      <c r="GZZ14" s="10"/>
      <c r="HAA14" s="10"/>
      <c r="HAB14" s="10"/>
      <c r="HAC14" s="10"/>
      <c r="HAD14" s="10"/>
      <c r="HAE14" s="10"/>
      <c r="HAF14" s="10"/>
      <c r="HAG14" s="10"/>
      <c r="HAH14" s="10"/>
      <c r="HAI14" s="10"/>
      <c r="HAJ14" s="10"/>
      <c r="HAK14" s="10"/>
      <c r="HAL14" s="10"/>
      <c r="HAM14" s="10"/>
      <c r="HAN14" s="10"/>
      <c r="HAO14" s="10"/>
      <c r="HAP14" s="10"/>
      <c r="HAQ14" s="10"/>
      <c r="HAR14" s="10"/>
      <c r="HAS14" s="10"/>
      <c r="HAT14" s="10"/>
      <c r="HAU14" s="10"/>
      <c r="HAV14" s="10"/>
      <c r="HAW14" s="10"/>
      <c r="HAX14" s="10"/>
      <c r="HAY14" s="10"/>
      <c r="HAZ14" s="10"/>
      <c r="HBA14" s="10"/>
      <c r="HBB14" s="10"/>
      <c r="HBC14" s="10"/>
      <c r="HBD14" s="10"/>
      <c r="HBE14" s="10"/>
      <c r="HBF14" s="10"/>
      <c r="HBG14" s="10"/>
      <c r="HBH14" s="10"/>
      <c r="HBI14" s="10"/>
      <c r="HBJ14" s="10"/>
      <c r="HBK14" s="10"/>
      <c r="HBL14" s="10"/>
      <c r="HBM14" s="10"/>
      <c r="HBN14" s="10"/>
      <c r="HBO14" s="10"/>
      <c r="HBP14" s="10"/>
      <c r="HBQ14" s="10"/>
      <c r="HBR14" s="10"/>
      <c r="HBS14" s="10"/>
      <c r="HBT14" s="10"/>
      <c r="HBU14" s="10"/>
      <c r="HBV14" s="10"/>
      <c r="HBW14" s="10"/>
      <c r="HBX14" s="10"/>
      <c r="HBY14" s="10"/>
      <c r="HBZ14" s="10"/>
      <c r="HCA14" s="10"/>
      <c r="HCB14" s="10"/>
      <c r="HCC14" s="10"/>
      <c r="HCD14" s="10"/>
      <c r="HCE14" s="10"/>
      <c r="HCF14" s="10"/>
      <c r="HCG14" s="10"/>
      <c r="HCH14" s="10"/>
      <c r="HCI14" s="10"/>
      <c r="HCJ14" s="10"/>
      <c r="HCK14" s="10"/>
      <c r="HCL14" s="10"/>
      <c r="HCM14" s="10"/>
      <c r="HCN14" s="10"/>
      <c r="HCO14" s="10"/>
      <c r="HCP14" s="10"/>
      <c r="HCQ14" s="10"/>
      <c r="HCR14" s="10"/>
      <c r="HCS14" s="10"/>
      <c r="HCT14" s="10"/>
      <c r="HCU14" s="10"/>
      <c r="HCV14" s="10"/>
      <c r="HCW14" s="10"/>
      <c r="HCX14" s="10"/>
      <c r="HCY14" s="10"/>
      <c r="HCZ14" s="10"/>
      <c r="HDA14" s="10"/>
      <c r="HDB14" s="10"/>
      <c r="HDC14" s="10"/>
      <c r="HDD14" s="10"/>
      <c r="HDE14" s="10"/>
      <c r="HDF14" s="10"/>
      <c r="HDG14" s="10"/>
      <c r="HDH14" s="10"/>
      <c r="HDI14" s="10"/>
      <c r="HDJ14" s="10"/>
      <c r="HDK14" s="10"/>
      <c r="HDL14" s="10"/>
      <c r="HDM14" s="10"/>
      <c r="HDN14" s="10"/>
      <c r="HDO14" s="10"/>
      <c r="HDP14" s="10"/>
      <c r="HDQ14" s="10"/>
      <c r="HDR14" s="10"/>
      <c r="HDS14" s="10"/>
      <c r="HDT14" s="10"/>
      <c r="HDU14" s="10"/>
      <c r="HDV14" s="10"/>
      <c r="HDW14" s="10"/>
      <c r="HDX14" s="10"/>
      <c r="HDY14" s="10"/>
      <c r="HDZ14" s="10"/>
      <c r="HEA14" s="10"/>
      <c r="HEB14" s="10"/>
      <c r="HEC14" s="10"/>
      <c r="HED14" s="10"/>
      <c r="HEE14" s="10"/>
      <c r="HEF14" s="10"/>
      <c r="HEG14" s="10"/>
      <c r="HEH14" s="10"/>
      <c r="HEI14" s="10"/>
      <c r="HEJ14" s="10"/>
      <c r="HEK14" s="10"/>
      <c r="HEL14" s="10"/>
      <c r="HEM14" s="10"/>
      <c r="HEN14" s="10"/>
      <c r="HEO14" s="10"/>
      <c r="HEP14" s="10"/>
      <c r="HEQ14" s="10"/>
      <c r="HER14" s="10"/>
      <c r="HES14" s="10"/>
      <c r="HET14" s="10"/>
      <c r="HEU14" s="10"/>
      <c r="HEV14" s="10"/>
      <c r="HEW14" s="10"/>
      <c r="HEX14" s="10"/>
      <c r="HEY14" s="10"/>
      <c r="HEZ14" s="10"/>
      <c r="HFA14" s="10"/>
      <c r="HFB14" s="10"/>
      <c r="HFC14" s="10"/>
      <c r="HFD14" s="10"/>
      <c r="HFE14" s="10"/>
      <c r="HFF14" s="10"/>
      <c r="HFG14" s="10"/>
      <c r="HFH14" s="10"/>
      <c r="HFI14" s="10"/>
      <c r="HFJ14" s="10"/>
      <c r="HFK14" s="10"/>
      <c r="HFL14" s="10"/>
      <c r="HFM14" s="10"/>
      <c r="HFN14" s="10"/>
      <c r="HFO14" s="10"/>
      <c r="HFP14" s="10"/>
      <c r="HFQ14" s="10"/>
      <c r="HFR14" s="10"/>
      <c r="HFS14" s="10"/>
      <c r="HFT14" s="10"/>
      <c r="HFU14" s="10"/>
      <c r="HFV14" s="10"/>
      <c r="HFW14" s="10"/>
      <c r="HFX14" s="10"/>
      <c r="HFY14" s="10"/>
      <c r="HFZ14" s="10"/>
      <c r="HGA14" s="10"/>
      <c r="HGB14" s="10"/>
      <c r="HGC14" s="10"/>
      <c r="HGD14" s="10"/>
      <c r="HGE14" s="10"/>
      <c r="HGF14" s="10"/>
      <c r="HGG14" s="10"/>
      <c r="HGH14" s="10"/>
      <c r="HGI14" s="10"/>
      <c r="HGJ14" s="10"/>
      <c r="HGK14" s="10"/>
      <c r="HGL14" s="10"/>
      <c r="HGM14" s="10"/>
      <c r="HGN14" s="10"/>
      <c r="HGO14" s="10"/>
      <c r="HGP14" s="10"/>
      <c r="HGQ14" s="10"/>
      <c r="HGR14" s="10"/>
      <c r="HGS14" s="10"/>
      <c r="HGT14" s="10"/>
      <c r="HGU14" s="10"/>
      <c r="HGV14" s="10"/>
      <c r="HGW14" s="10"/>
      <c r="HGX14" s="10"/>
      <c r="HGY14" s="10"/>
      <c r="HGZ14" s="10"/>
      <c r="HHA14" s="10"/>
      <c r="HHB14" s="10"/>
      <c r="HHC14" s="10"/>
      <c r="HHD14" s="10"/>
      <c r="HHE14" s="10"/>
      <c r="HHF14" s="10"/>
      <c r="HHG14" s="10"/>
      <c r="HHH14" s="10"/>
      <c r="HHI14" s="10"/>
      <c r="HHJ14" s="10"/>
      <c r="HHK14" s="10"/>
      <c r="HHL14" s="10"/>
      <c r="HHM14" s="10"/>
      <c r="HHN14" s="10"/>
      <c r="HHO14" s="10"/>
      <c r="HHP14" s="10"/>
      <c r="HHQ14" s="10"/>
      <c r="HHR14" s="10"/>
      <c r="HHS14" s="10"/>
      <c r="HHT14" s="10"/>
      <c r="HHU14" s="10"/>
      <c r="HHV14" s="10"/>
      <c r="HHW14" s="10"/>
      <c r="HHX14" s="10"/>
      <c r="HHY14" s="10"/>
      <c r="HHZ14" s="10"/>
      <c r="HIA14" s="10"/>
      <c r="HIB14" s="10"/>
      <c r="HIC14" s="10"/>
      <c r="HID14" s="10"/>
      <c r="HIE14" s="10"/>
      <c r="HIF14" s="10"/>
      <c r="HIG14" s="10"/>
      <c r="HIH14" s="10"/>
      <c r="HII14" s="10"/>
      <c r="HIJ14" s="10"/>
      <c r="HIK14" s="10"/>
      <c r="HIL14" s="10"/>
      <c r="HIM14" s="10"/>
      <c r="HIN14" s="10"/>
      <c r="HIO14" s="10"/>
      <c r="HIP14" s="10"/>
      <c r="HIQ14" s="10"/>
      <c r="HIR14" s="10"/>
      <c r="HIS14" s="10"/>
      <c r="HIT14" s="10"/>
      <c r="HIU14" s="10"/>
      <c r="HIV14" s="10"/>
      <c r="HIW14" s="10"/>
      <c r="HIX14" s="10"/>
      <c r="HIY14" s="10"/>
      <c r="HIZ14" s="10"/>
      <c r="HJA14" s="10"/>
      <c r="HJB14" s="10"/>
      <c r="HJC14" s="10"/>
      <c r="HJD14" s="10"/>
      <c r="HJE14" s="10"/>
      <c r="HJF14" s="10"/>
      <c r="HJG14" s="10"/>
      <c r="HJH14" s="10"/>
      <c r="HJI14" s="10"/>
      <c r="HJJ14" s="10"/>
      <c r="HJK14" s="10"/>
      <c r="HJL14" s="10"/>
      <c r="HJM14" s="10"/>
      <c r="HJN14" s="10"/>
      <c r="HJO14" s="10"/>
      <c r="HJP14" s="10"/>
      <c r="HJQ14" s="10"/>
      <c r="HJR14" s="10"/>
      <c r="HJS14" s="10"/>
      <c r="HJT14" s="10"/>
      <c r="HJU14" s="10"/>
      <c r="HJV14" s="10"/>
      <c r="HJW14" s="10"/>
      <c r="HJX14" s="10"/>
      <c r="HJY14" s="10"/>
      <c r="HJZ14" s="10"/>
      <c r="HKA14" s="10"/>
      <c r="HKB14" s="10"/>
      <c r="HKC14" s="10"/>
      <c r="HKD14" s="10"/>
      <c r="HKE14" s="10"/>
      <c r="HKF14" s="10"/>
      <c r="HKG14" s="10"/>
      <c r="HKH14" s="10"/>
      <c r="HKI14" s="10"/>
      <c r="HKJ14" s="10"/>
      <c r="HKK14" s="10"/>
      <c r="HKL14" s="10"/>
      <c r="HKM14" s="10"/>
      <c r="HKN14" s="10"/>
      <c r="HKO14" s="10"/>
      <c r="HKP14" s="10"/>
      <c r="HKQ14" s="10"/>
      <c r="HKR14" s="10"/>
      <c r="HKS14" s="10"/>
      <c r="HKT14" s="10"/>
      <c r="HKU14" s="10"/>
      <c r="HKV14" s="10"/>
      <c r="HKW14" s="10"/>
      <c r="HKX14" s="10"/>
      <c r="HKY14" s="10"/>
      <c r="HKZ14" s="10"/>
      <c r="HLA14" s="10"/>
      <c r="HLB14" s="10"/>
      <c r="HLC14" s="10"/>
      <c r="HLD14" s="10"/>
      <c r="HLE14" s="10"/>
      <c r="HLF14" s="10"/>
      <c r="HLG14" s="10"/>
      <c r="HLH14" s="10"/>
      <c r="HLI14" s="10"/>
      <c r="HLJ14" s="10"/>
      <c r="HLK14" s="10"/>
      <c r="HLL14" s="10"/>
      <c r="HLM14" s="10"/>
      <c r="HLN14" s="10"/>
      <c r="HLO14" s="10"/>
      <c r="HLP14" s="10"/>
      <c r="HLQ14" s="10"/>
      <c r="HLR14" s="10"/>
      <c r="HLS14" s="10"/>
      <c r="HLT14" s="10"/>
      <c r="HLU14" s="10"/>
      <c r="HLV14" s="10"/>
      <c r="HLW14" s="10"/>
      <c r="HLX14" s="10"/>
      <c r="HLY14" s="10"/>
      <c r="HLZ14" s="10"/>
      <c r="HMA14" s="10"/>
      <c r="HMB14" s="10"/>
      <c r="HMC14" s="10"/>
      <c r="HMD14" s="10"/>
      <c r="HME14" s="10"/>
      <c r="HMF14" s="10"/>
      <c r="HMG14" s="10"/>
      <c r="HMH14" s="10"/>
      <c r="HMI14" s="10"/>
      <c r="HMJ14" s="10"/>
      <c r="HMK14" s="10"/>
      <c r="HML14" s="10"/>
      <c r="HMM14" s="10"/>
      <c r="HMN14" s="10"/>
      <c r="HMO14" s="10"/>
      <c r="HMP14" s="10"/>
      <c r="HMQ14" s="10"/>
      <c r="HMR14" s="10"/>
      <c r="HMS14" s="10"/>
      <c r="HMT14" s="10"/>
      <c r="HMU14" s="10"/>
      <c r="HMV14" s="10"/>
      <c r="HMW14" s="10"/>
      <c r="HMX14" s="10"/>
      <c r="HMY14" s="10"/>
      <c r="HMZ14" s="10"/>
      <c r="HNA14" s="10"/>
      <c r="HNB14" s="10"/>
      <c r="HNC14" s="10"/>
      <c r="HND14" s="10"/>
      <c r="HNE14" s="10"/>
      <c r="HNF14" s="10"/>
      <c r="HNG14" s="10"/>
      <c r="HNH14" s="10"/>
      <c r="HNI14" s="10"/>
      <c r="HNJ14" s="10"/>
      <c r="HNK14" s="10"/>
      <c r="HNL14" s="10"/>
      <c r="HNM14" s="10"/>
      <c r="HNN14" s="10"/>
      <c r="HNO14" s="10"/>
      <c r="HNP14" s="10"/>
      <c r="HNQ14" s="10"/>
      <c r="HNR14" s="10"/>
      <c r="HNS14" s="10"/>
      <c r="HNT14" s="10"/>
      <c r="HNU14" s="10"/>
      <c r="HNV14" s="10"/>
      <c r="HNW14" s="10"/>
      <c r="HNX14" s="10"/>
      <c r="HNY14" s="10"/>
      <c r="HNZ14" s="10"/>
      <c r="HOA14" s="10"/>
      <c r="HOB14" s="10"/>
      <c r="HOC14" s="10"/>
      <c r="HOD14" s="10"/>
      <c r="HOE14" s="10"/>
      <c r="HOF14" s="10"/>
      <c r="HOG14" s="10"/>
      <c r="HOH14" s="10"/>
      <c r="HOI14" s="10"/>
      <c r="HOJ14" s="10"/>
      <c r="HOK14" s="10"/>
      <c r="HOL14" s="10"/>
      <c r="HOM14" s="10"/>
      <c r="HON14" s="10"/>
      <c r="HOO14" s="10"/>
      <c r="HOP14" s="10"/>
      <c r="HOQ14" s="10"/>
      <c r="HOR14" s="10"/>
      <c r="HOS14" s="10"/>
      <c r="HOT14" s="10"/>
      <c r="HOU14" s="10"/>
      <c r="HOV14" s="10"/>
      <c r="HOW14" s="10"/>
      <c r="HOX14" s="10"/>
      <c r="HOY14" s="10"/>
      <c r="HOZ14" s="10"/>
      <c r="HPA14" s="10"/>
      <c r="HPB14" s="10"/>
      <c r="HPC14" s="10"/>
      <c r="HPD14" s="10"/>
      <c r="HPE14" s="10"/>
      <c r="HPF14" s="10"/>
      <c r="HPG14" s="10"/>
      <c r="HPH14" s="10"/>
      <c r="HPI14" s="10"/>
      <c r="HPJ14" s="10"/>
      <c r="HPK14" s="10"/>
      <c r="HPL14" s="10"/>
      <c r="HPM14" s="10"/>
      <c r="HPN14" s="10"/>
      <c r="HPO14" s="10"/>
      <c r="HPP14" s="10"/>
      <c r="HPQ14" s="10"/>
      <c r="HPR14" s="10"/>
      <c r="HPS14" s="10"/>
      <c r="HPT14" s="10"/>
      <c r="HPU14" s="10"/>
      <c r="HPV14" s="10"/>
      <c r="HPW14" s="10"/>
      <c r="HPX14" s="10"/>
      <c r="HPY14" s="10"/>
      <c r="HPZ14" s="10"/>
      <c r="HQA14" s="10"/>
      <c r="HQB14" s="10"/>
      <c r="HQC14" s="10"/>
      <c r="HQD14" s="10"/>
      <c r="HQE14" s="10"/>
      <c r="HQF14" s="10"/>
      <c r="HQG14" s="10"/>
      <c r="HQH14" s="10"/>
      <c r="HQI14" s="10"/>
      <c r="HQJ14" s="10"/>
      <c r="HQK14" s="10"/>
      <c r="HQL14" s="10"/>
      <c r="HQM14" s="10"/>
      <c r="HQN14" s="10"/>
      <c r="HQO14" s="10"/>
      <c r="HQP14" s="10"/>
      <c r="HQQ14" s="10"/>
      <c r="HQR14" s="10"/>
      <c r="HQS14" s="10"/>
      <c r="HQT14" s="10"/>
      <c r="HQU14" s="10"/>
      <c r="HQV14" s="10"/>
      <c r="HQW14" s="10"/>
      <c r="HQX14" s="10"/>
      <c r="HQY14" s="10"/>
      <c r="HQZ14" s="10"/>
      <c r="HRA14" s="10"/>
      <c r="HRB14" s="10"/>
      <c r="HRC14" s="10"/>
      <c r="HRD14" s="10"/>
      <c r="HRE14" s="10"/>
      <c r="HRF14" s="10"/>
      <c r="HRG14" s="10"/>
      <c r="HRH14" s="10"/>
      <c r="HRI14" s="10"/>
      <c r="HRJ14" s="10"/>
      <c r="HRK14" s="10"/>
      <c r="HRL14" s="10"/>
      <c r="HRM14" s="10"/>
      <c r="HRN14" s="10"/>
      <c r="HRO14" s="10"/>
      <c r="HRP14" s="10"/>
      <c r="HRQ14" s="10"/>
      <c r="HRR14" s="10"/>
      <c r="HRS14" s="10"/>
      <c r="HRT14" s="10"/>
      <c r="HRU14" s="10"/>
      <c r="HRV14" s="10"/>
      <c r="HRW14" s="10"/>
      <c r="HRX14" s="10"/>
      <c r="HRY14" s="10"/>
      <c r="HRZ14" s="10"/>
      <c r="HSA14" s="10"/>
      <c r="HSB14" s="10"/>
      <c r="HSC14" s="10"/>
      <c r="HSD14" s="10"/>
      <c r="HSE14" s="10"/>
      <c r="HSF14" s="10"/>
      <c r="HSG14" s="10"/>
      <c r="HSH14" s="10"/>
      <c r="HSI14" s="10"/>
      <c r="HSJ14" s="10"/>
      <c r="HSK14" s="10"/>
      <c r="HSL14" s="10"/>
      <c r="HSM14" s="10"/>
      <c r="HSN14" s="10"/>
      <c r="HSO14" s="10"/>
      <c r="HSP14" s="10"/>
      <c r="HSQ14" s="10"/>
      <c r="HSR14" s="10"/>
      <c r="HSS14" s="10"/>
      <c r="HST14" s="10"/>
      <c r="HSU14" s="10"/>
      <c r="HSV14" s="10"/>
      <c r="HSW14" s="10"/>
      <c r="HSX14" s="10"/>
      <c r="HSY14" s="10"/>
      <c r="HSZ14" s="10"/>
      <c r="HTA14" s="10"/>
      <c r="HTB14" s="10"/>
      <c r="HTC14" s="10"/>
      <c r="HTD14" s="10"/>
      <c r="HTE14" s="10"/>
      <c r="HTF14" s="10"/>
      <c r="HTG14" s="10"/>
      <c r="HTH14" s="10"/>
      <c r="HTI14" s="10"/>
      <c r="HTJ14" s="10"/>
      <c r="HTK14" s="10"/>
      <c r="HTL14" s="10"/>
      <c r="HTM14" s="10"/>
      <c r="HTN14" s="10"/>
      <c r="HTO14" s="10"/>
      <c r="HTP14" s="10"/>
      <c r="HTQ14" s="10"/>
      <c r="HTR14" s="10"/>
      <c r="HTS14" s="10"/>
      <c r="HTT14" s="10"/>
      <c r="HTU14" s="10"/>
      <c r="HTV14" s="10"/>
      <c r="HTW14" s="10"/>
      <c r="HTX14" s="10"/>
      <c r="HTY14" s="10"/>
      <c r="HTZ14" s="10"/>
      <c r="HUA14" s="10"/>
      <c r="HUB14" s="10"/>
      <c r="HUC14" s="10"/>
      <c r="HUD14" s="10"/>
      <c r="HUE14" s="10"/>
      <c r="HUF14" s="10"/>
      <c r="HUG14" s="10"/>
      <c r="HUH14" s="10"/>
      <c r="HUI14" s="10"/>
      <c r="HUJ14" s="10"/>
      <c r="HUK14" s="10"/>
      <c r="HUL14" s="10"/>
      <c r="HUM14" s="10"/>
      <c r="HUN14" s="10"/>
      <c r="HUO14" s="10"/>
      <c r="HUP14" s="10"/>
      <c r="HUQ14" s="10"/>
      <c r="HUR14" s="10"/>
      <c r="HUS14" s="10"/>
      <c r="HUT14" s="10"/>
      <c r="HUU14" s="10"/>
      <c r="HUV14" s="10"/>
      <c r="HUW14" s="10"/>
      <c r="HUX14" s="10"/>
      <c r="HUY14" s="10"/>
      <c r="HUZ14" s="10"/>
      <c r="HVA14" s="10"/>
      <c r="HVB14" s="10"/>
      <c r="HVC14" s="10"/>
      <c r="HVD14" s="10"/>
      <c r="HVE14" s="10"/>
      <c r="HVF14" s="10"/>
      <c r="HVG14" s="10"/>
      <c r="HVH14" s="10"/>
      <c r="HVI14" s="10"/>
      <c r="HVJ14" s="10"/>
      <c r="HVK14" s="10"/>
      <c r="HVL14" s="10"/>
      <c r="HVM14" s="10"/>
      <c r="HVN14" s="10"/>
      <c r="HVO14" s="10"/>
      <c r="HVP14" s="10"/>
      <c r="HVQ14" s="10"/>
      <c r="HVR14" s="10"/>
      <c r="HVS14" s="10"/>
      <c r="HVT14" s="10"/>
      <c r="HVU14" s="10"/>
      <c r="HVV14" s="10"/>
      <c r="HVW14" s="10"/>
      <c r="HVX14" s="10"/>
      <c r="HVY14" s="10"/>
      <c r="HVZ14" s="10"/>
      <c r="HWA14" s="10"/>
      <c r="HWB14" s="10"/>
      <c r="HWC14" s="10"/>
      <c r="HWD14" s="10"/>
      <c r="HWE14" s="10"/>
      <c r="HWF14" s="10"/>
      <c r="HWG14" s="10"/>
      <c r="HWH14" s="10"/>
      <c r="HWI14" s="10"/>
      <c r="HWJ14" s="10"/>
      <c r="HWK14" s="10"/>
      <c r="HWL14" s="10"/>
      <c r="HWM14" s="10"/>
      <c r="HWN14" s="10"/>
      <c r="HWO14" s="10"/>
      <c r="HWP14" s="10"/>
      <c r="HWQ14" s="10"/>
      <c r="HWR14" s="10"/>
      <c r="HWS14" s="10"/>
      <c r="HWT14" s="10"/>
      <c r="HWU14" s="10"/>
      <c r="HWV14" s="10"/>
      <c r="HWW14" s="10"/>
      <c r="HWX14" s="10"/>
      <c r="HWY14" s="10"/>
      <c r="HWZ14" s="10"/>
      <c r="HXA14" s="10"/>
      <c r="HXB14" s="10"/>
      <c r="HXC14" s="10"/>
      <c r="HXD14" s="10"/>
      <c r="HXE14" s="10"/>
      <c r="HXF14" s="10"/>
      <c r="HXG14" s="10"/>
      <c r="HXH14" s="10"/>
      <c r="HXI14" s="10"/>
      <c r="HXJ14" s="10"/>
      <c r="HXK14" s="10"/>
      <c r="HXL14" s="10"/>
      <c r="HXM14" s="10"/>
      <c r="HXN14" s="10"/>
      <c r="HXO14" s="10"/>
      <c r="HXP14" s="10"/>
      <c r="HXQ14" s="10"/>
      <c r="HXR14" s="10"/>
      <c r="HXS14" s="10"/>
      <c r="HXT14" s="10"/>
      <c r="HXU14" s="10"/>
      <c r="HXV14" s="10"/>
      <c r="HXW14" s="10"/>
      <c r="HXX14" s="10"/>
      <c r="HXY14" s="10"/>
      <c r="HXZ14" s="10"/>
      <c r="HYA14" s="10"/>
      <c r="HYB14" s="10"/>
      <c r="HYC14" s="10"/>
      <c r="HYD14" s="10"/>
      <c r="HYE14" s="10"/>
      <c r="HYF14" s="10"/>
      <c r="HYG14" s="10"/>
      <c r="HYH14" s="10"/>
      <c r="HYI14" s="10"/>
      <c r="HYJ14" s="10"/>
      <c r="HYK14" s="10"/>
      <c r="HYL14" s="10"/>
      <c r="HYM14" s="10"/>
      <c r="HYN14" s="10"/>
      <c r="IBJ14" s="10"/>
      <c r="IBK14" s="10"/>
      <c r="IBL14" s="10"/>
      <c r="IBM14" s="10"/>
      <c r="IBN14" s="10"/>
      <c r="IBO14" s="10"/>
      <c r="IBP14" s="10"/>
      <c r="IBQ14" s="10"/>
      <c r="IBR14" s="10"/>
      <c r="IBS14" s="10"/>
      <c r="IBT14" s="10"/>
      <c r="IBU14" s="10"/>
      <c r="IBV14" s="10"/>
      <c r="IBW14" s="10"/>
      <c r="IBX14" s="10"/>
      <c r="IBY14" s="10"/>
      <c r="IBZ14" s="10"/>
      <c r="ICA14" s="10"/>
      <c r="ICB14" s="10"/>
      <c r="ICC14" s="10"/>
      <c r="ICD14" s="10"/>
      <c r="ICE14" s="10"/>
      <c r="ICF14" s="10"/>
      <c r="ICG14" s="10"/>
      <c r="ICH14" s="10"/>
      <c r="ICI14" s="10"/>
      <c r="ICJ14" s="10"/>
      <c r="ICK14" s="10"/>
      <c r="ICL14" s="10"/>
      <c r="ICM14" s="10"/>
      <c r="ICN14" s="10"/>
      <c r="ICO14" s="10"/>
      <c r="IKR14" s="10"/>
      <c r="IKS14" s="10"/>
      <c r="IKT14" s="10"/>
      <c r="IKU14" s="10"/>
      <c r="IKV14" s="10"/>
      <c r="IKW14" s="10"/>
      <c r="IKX14" s="10"/>
      <c r="IKY14" s="10"/>
      <c r="IKZ14" s="10"/>
      <c r="ILA14" s="10"/>
      <c r="ILB14" s="10"/>
      <c r="ILC14" s="10"/>
      <c r="ILD14" s="10"/>
      <c r="ILE14" s="10"/>
      <c r="ILF14" s="10"/>
      <c r="ILG14" s="10"/>
      <c r="ILH14" s="10"/>
      <c r="ILI14" s="10"/>
      <c r="ILJ14" s="10"/>
      <c r="ILK14" s="10"/>
      <c r="ILL14" s="10"/>
      <c r="ILM14" s="10"/>
      <c r="ILN14" s="10"/>
      <c r="ILO14" s="10"/>
      <c r="ILP14" s="10"/>
      <c r="ILQ14" s="10"/>
      <c r="ILR14" s="10"/>
      <c r="ILS14" s="10"/>
      <c r="ILT14" s="10"/>
      <c r="ILU14" s="10"/>
      <c r="ILV14" s="10"/>
      <c r="ILW14" s="10"/>
      <c r="ILX14" s="10"/>
      <c r="ILY14" s="10"/>
      <c r="ILZ14" s="10"/>
      <c r="IMA14" s="10"/>
      <c r="IMB14" s="10"/>
      <c r="IMC14" s="10"/>
      <c r="IMD14" s="10"/>
      <c r="IME14" s="10"/>
      <c r="IMF14" s="10"/>
      <c r="IMG14" s="10"/>
      <c r="IMH14" s="10"/>
      <c r="IMI14" s="10"/>
      <c r="IMJ14" s="10"/>
      <c r="IMK14" s="10"/>
      <c r="IML14" s="10"/>
      <c r="IMM14" s="10"/>
      <c r="IMN14" s="10"/>
      <c r="IMO14" s="10"/>
      <c r="IMP14" s="10"/>
      <c r="IMQ14" s="10"/>
      <c r="IMR14" s="10"/>
      <c r="IMS14" s="10"/>
      <c r="IMT14" s="10"/>
      <c r="IMU14" s="10"/>
      <c r="IMV14" s="10"/>
      <c r="IMW14" s="10"/>
      <c r="IMX14" s="10"/>
      <c r="IMY14" s="10"/>
      <c r="IMZ14" s="10"/>
      <c r="INA14" s="10"/>
      <c r="INB14" s="10"/>
      <c r="INC14" s="10"/>
      <c r="IND14" s="10"/>
      <c r="INE14" s="10"/>
      <c r="INF14" s="10"/>
      <c r="ING14" s="10"/>
      <c r="INH14" s="10"/>
      <c r="INI14" s="10"/>
      <c r="INJ14" s="10"/>
      <c r="INK14" s="10"/>
      <c r="INL14" s="10"/>
      <c r="INM14" s="10"/>
      <c r="INN14" s="10"/>
      <c r="INO14" s="10"/>
      <c r="INP14" s="10"/>
      <c r="INQ14" s="10"/>
      <c r="INR14" s="10"/>
      <c r="INS14" s="10"/>
      <c r="INT14" s="10"/>
      <c r="INU14" s="10"/>
      <c r="INV14" s="10"/>
      <c r="INW14" s="10"/>
      <c r="INX14" s="10"/>
      <c r="INY14" s="10"/>
      <c r="INZ14" s="10"/>
      <c r="IOA14" s="10"/>
      <c r="IOB14" s="10"/>
      <c r="IOC14" s="10"/>
      <c r="IOD14" s="10"/>
      <c r="IOE14" s="10"/>
      <c r="IOF14" s="10"/>
      <c r="IOG14" s="10"/>
      <c r="IOH14" s="10"/>
      <c r="IOI14" s="10"/>
      <c r="IOJ14" s="10"/>
      <c r="IOK14" s="10"/>
      <c r="IOL14" s="10"/>
      <c r="IOM14" s="10"/>
      <c r="ION14" s="10"/>
      <c r="IOO14" s="10"/>
      <c r="IOP14" s="10"/>
      <c r="IOQ14" s="10"/>
      <c r="IOR14" s="10"/>
      <c r="IOS14" s="10"/>
      <c r="IOT14" s="10"/>
      <c r="IOU14" s="10"/>
      <c r="IOV14" s="10"/>
      <c r="IOW14" s="10"/>
      <c r="IOX14" s="10"/>
      <c r="IOY14" s="10"/>
      <c r="IOZ14" s="10"/>
      <c r="IPA14" s="10"/>
      <c r="IPB14" s="10"/>
      <c r="IPC14" s="10"/>
      <c r="IPD14" s="10"/>
      <c r="IPE14" s="10"/>
      <c r="IPF14" s="10"/>
      <c r="IPG14" s="10"/>
      <c r="IPH14" s="10"/>
      <c r="IPI14" s="10"/>
      <c r="IPJ14" s="10"/>
      <c r="IPK14" s="10"/>
      <c r="IPL14" s="10"/>
      <c r="IPM14" s="10"/>
      <c r="IPN14" s="10"/>
      <c r="IPO14" s="10"/>
      <c r="IPP14" s="10"/>
      <c r="IPQ14" s="10"/>
      <c r="IPR14" s="10"/>
      <c r="IPS14" s="10"/>
      <c r="IPT14" s="10"/>
      <c r="IPU14" s="10"/>
      <c r="IPV14" s="10"/>
      <c r="IPW14" s="10"/>
      <c r="IPX14" s="10"/>
      <c r="IPY14" s="10"/>
      <c r="IPZ14" s="10"/>
      <c r="IQA14" s="10"/>
      <c r="IQB14" s="10"/>
      <c r="IQC14" s="10"/>
      <c r="IQD14" s="10"/>
      <c r="IQE14" s="10"/>
      <c r="IQF14" s="10"/>
      <c r="IQG14" s="10"/>
      <c r="IQH14" s="10"/>
      <c r="IQI14" s="10"/>
      <c r="IQJ14" s="10"/>
      <c r="IQK14" s="10"/>
      <c r="IQL14" s="10"/>
      <c r="IQM14" s="10"/>
      <c r="IQN14" s="10"/>
      <c r="IQO14" s="10"/>
      <c r="IQP14" s="10"/>
      <c r="IQQ14" s="10"/>
      <c r="IQR14" s="10"/>
      <c r="IQS14" s="10"/>
      <c r="IQT14" s="10"/>
      <c r="IQU14" s="10"/>
      <c r="IQV14" s="10"/>
      <c r="IQW14" s="10"/>
      <c r="IQX14" s="10"/>
      <c r="IQY14" s="10"/>
      <c r="IQZ14" s="10"/>
      <c r="IRA14" s="10"/>
      <c r="IRB14" s="10"/>
      <c r="IRC14" s="10"/>
      <c r="IRD14" s="10"/>
      <c r="IRE14" s="10"/>
      <c r="IRF14" s="10"/>
      <c r="IRG14" s="10"/>
      <c r="IRH14" s="10"/>
      <c r="IRI14" s="10"/>
      <c r="IRJ14" s="10"/>
      <c r="IRK14" s="10"/>
      <c r="IRL14" s="10"/>
      <c r="IRM14" s="10"/>
      <c r="IRN14" s="10"/>
      <c r="IRO14" s="10"/>
      <c r="IRP14" s="10"/>
      <c r="IRQ14" s="10"/>
      <c r="IRR14" s="10"/>
      <c r="IRS14" s="10"/>
      <c r="IRT14" s="10"/>
      <c r="IRU14" s="10"/>
      <c r="IRV14" s="10"/>
      <c r="IRW14" s="10"/>
      <c r="IRX14" s="10"/>
      <c r="IRY14" s="10"/>
      <c r="IRZ14" s="10"/>
      <c r="ISA14" s="10"/>
      <c r="ISB14" s="10"/>
      <c r="ISC14" s="10"/>
      <c r="ISD14" s="10"/>
      <c r="ISE14" s="10"/>
      <c r="ISF14" s="10"/>
      <c r="ISG14" s="10"/>
      <c r="ISH14" s="10"/>
      <c r="ISI14" s="10"/>
      <c r="ISJ14" s="10"/>
      <c r="ISK14" s="10"/>
      <c r="ISL14" s="10"/>
      <c r="ISM14" s="10"/>
      <c r="ISN14" s="10"/>
      <c r="ISO14" s="10"/>
      <c r="ISP14" s="10"/>
      <c r="ISQ14" s="10"/>
      <c r="ISR14" s="10"/>
      <c r="ISS14" s="10"/>
      <c r="IST14" s="10"/>
      <c r="ISU14" s="10"/>
      <c r="ISV14" s="10"/>
      <c r="ISW14" s="10"/>
      <c r="ISX14" s="10"/>
      <c r="ISY14" s="10"/>
      <c r="ISZ14" s="10"/>
      <c r="IUY14" s="10"/>
      <c r="IUZ14" s="10"/>
      <c r="IVA14" s="10"/>
      <c r="IVB14" s="10"/>
      <c r="IVC14" s="10"/>
      <c r="IVD14" s="10"/>
      <c r="IVE14" s="10"/>
      <c r="IVF14" s="10"/>
      <c r="IVG14" s="10"/>
      <c r="IVH14" s="10"/>
      <c r="IVI14" s="10"/>
      <c r="IVJ14" s="10"/>
      <c r="IVK14" s="10"/>
      <c r="IVL14" s="10"/>
      <c r="IVM14" s="10"/>
      <c r="IVN14" s="10"/>
      <c r="IVO14" s="10"/>
      <c r="IVP14" s="10"/>
      <c r="IVQ14" s="10"/>
      <c r="IVR14" s="10"/>
      <c r="IVS14" s="10"/>
      <c r="IVT14" s="10"/>
      <c r="IVU14" s="10"/>
      <c r="IVV14" s="10"/>
      <c r="IVW14" s="10"/>
      <c r="IVX14" s="10"/>
      <c r="IVY14" s="10"/>
      <c r="IVZ14" s="10"/>
      <c r="IWA14" s="10"/>
      <c r="IWB14" s="10"/>
      <c r="IWC14" s="10"/>
      <c r="IWD14" s="10"/>
      <c r="IWE14" s="10"/>
      <c r="IWF14" s="10"/>
      <c r="IWG14" s="10"/>
      <c r="IWH14" s="10"/>
      <c r="IWI14" s="10"/>
      <c r="IWJ14" s="10"/>
      <c r="IWK14" s="10"/>
      <c r="IWL14" s="10"/>
      <c r="IWM14" s="10"/>
      <c r="IWN14" s="10"/>
      <c r="IWO14" s="10"/>
      <c r="IWP14" s="10"/>
      <c r="IWQ14" s="10"/>
      <c r="IWR14" s="10"/>
      <c r="IWS14" s="10"/>
      <c r="IWT14" s="10"/>
      <c r="IWU14" s="10"/>
      <c r="IWV14" s="10"/>
      <c r="IWW14" s="10"/>
      <c r="IWX14" s="10"/>
      <c r="IWY14" s="10"/>
      <c r="IWZ14" s="10"/>
      <c r="IXA14" s="10"/>
      <c r="IXB14" s="10"/>
      <c r="IXC14" s="10"/>
      <c r="IXD14" s="10"/>
      <c r="IXE14" s="10"/>
      <c r="IXF14" s="10"/>
      <c r="IXG14" s="10"/>
      <c r="IXH14" s="10"/>
      <c r="IXI14" s="10"/>
      <c r="IXJ14" s="10"/>
      <c r="IXK14" s="10"/>
      <c r="IXL14" s="10"/>
      <c r="IXM14" s="10"/>
      <c r="IXN14" s="10"/>
      <c r="IXO14" s="10"/>
      <c r="IXP14" s="10"/>
      <c r="IXQ14" s="10"/>
      <c r="IXR14" s="10"/>
      <c r="IXS14" s="10"/>
      <c r="IXT14" s="10"/>
      <c r="IXU14" s="10"/>
      <c r="IXV14" s="10"/>
      <c r="IXW14" s="10"/>
      <c r="IXX14" s="10"/>
      <c r="IXY14" s="10"/>
      <c r="IXZ14" s="10"/>
      <c r="IYA14" s="10"/>
      <c r="IYB14" s="10"/>
      <c r="IYC14" s="10"/>
      <c r="IYD14" s="10"/>
      <c r="IYE14" s="10"/>
      <c r="IYF14" s="10"/>
      <c r="IYG14" s="10"/>
      <c r="IYH14" s="10"/>
      <c r="IYI14" s="10"/>
      <c r="IYJ14" s="10"/>
      <c r="IYK14" s="10"/>
      <c r="IYL14" s="10"/>
      <c r="IYM14" s="10"/>
      <c r="IYN14" s="10"/>
      <c r="IYO14" s="10"/>
      <c r="IYP14" s="10"/>
      <c r="IYQ14" s="10"/>
      <c r="IYR14" s="10"/>
      <c r="IYS14" s="10"/>
      <c r="IYT14" s="10"/>
      <c r="IYU14" s="10"/>
      <c r="IYV14" s="10"/>
      <c r="IYW14" s="10"/>
      <c r="IYX14" s="10"/>
      <c r="IYY14" s="10"/>
      <c r="IYZ14" s="10"/>
      <c r="IZA14" s="10"/>
      <c r="IZB14" s="10"/>
      <c r="IZC14" s="10"/>
      <c r="IZD14" s="10"/>
      <c r="IZE14" s="10"/>
      <c r="IZF14" s="10"/>
      <c r="IZG14" s="10"/>
      <c r="IZH14" s="10"/>
      <c r="IZI14" s="10"/>
      <c r="IZJ14" s="10"/>
      <c r="IZK14" s="10"/>
      <c r="IZL14" s="10"/>
      <c r="IZM14" s="10"/>
      <c r="IZN14" s="10"/>
      <c r="IZO14" s="10"/>
      <c r="IZP14" s="10"/>
      <c r="IZQ14" s="10"/>
      <c r="IZR14" s="10"/>
      <c r="IZS14" s="10"/>
      <c r="IZT14" s="10"/>
      <c r="IZU14" s="10"/>
      <c r="IZV14" s="10"/>
      <c r="IZW14" s="10"/>
      <c r="IZX14" s="10"/>
      <c r="IZY14" s="10"/>
      <c r="IZZ14" s="10"/>
      <c r="JAA14" s="10"/>
      <c r="JAB14" s="10"/>
      <c r="JAC14" s="10"/>
      <c r="JAD14" s="10"/>
      <c r="JAE14" s="10"/>
      <c r="JAF14" s="10"/>
      <c r="JAG14" s="10"/>
      <c r="JAH14" s="10"/>
      <c r="JAI14" s="10"/>
      <c r="JAJ14" s="10"/>
      <c r="JAK14" s="10"/>
      <c r="JAL14" s="10"/>
      <c r="JAM14" s="10"/>
      <c r="JAN14" s="10"/>
      <c r="JAO14" s="10"/>
      <c r="JAP14" s="10"/>
      <c r="JAQ14" s="10"/>
      <c r="JAR14" s="10"/>
      <c r="JAS14" s="10"/>
      <c r="JAT14" s="10"/>
      <c r="JAU14" s="10"/>
      <c r="JAV14" s="10"/>
      <c r="JAW14" s="10"/>
      <c r="JAX14" s="10"/>
      <c r="JAY14" s="10"/>
      <c r="JAZ14" s="10"/>
      <c r="JBA14" s="10"/>
      <c r="JBB14" s="10"/>
      <c r="JBC14" s="10"/>
      <c r="JBD14" s="10"/>
      <c r="JBE14" s="10"/>
      <c r="JBF14" s="10"/>
      <c r="JBG14" s="10"/>
      <c r="JBH14" s="10"/>
      <c r="JBI14" s="10"/>
      <c r="JBJ14" s="10"/>
      <c r="JBK14" s="10"/>
      <c r="JBL14" s="10"/>
      <c r="JBM14" s="10"/>
      <c r="JBN14" s="10"/>
      <c r="JBO14" s="10"/>
      <c r="JBP14" s="10"/>
      <c r="JBQ14" s="10"/>
      <c r="JBR14" s="10"/>
      <c r="JBS14" s="10"/>
      <c r="JBT14" s="10"/>
      <c r="JBU14" s="10"/>
      <c r="JBV14" s="10"/>
      <c r="JBW14" s="10"/>
      <c r="JBX14" s="10"/>
      <c r="JBY14" s="10"/>
      <c r="JBZ14" s="10"/>
      <c r="JCA14" s="10"/>
      <c r="JCB14" s="10"/>
      <c r="JCC14" s="10"/>
      <c r="JCD14" s="10"/>
      <c r="JCE14" s="10"/>
      <c r="JCF14" s="10"/>
      <c r="JCG14" s="10"/>
      <c r="JCH14" s="10"/>
      <c r="JCI14" s="10"/>
      <c r="JCJ14" s="10"/>
      <c r="JCK14" s="10"/>
      <c r="JCL14" s="10"/>
      <c r="JCM14" s="10"/>
      <c r="JCN14" s="10"/>
      <c r="JCO14" s="10"/>
      <c r="JCP14" s="10"/>
      <c r="JCQ14" s="10"/>
      <c r="JCR14" s="10"/>
      <c r="JCS14" s="10"/>
      <c r="JCT14" s="10"/>
      <c r="JCU14" s="10"/>
      <c r="JCV14" s="10"/>
      <c r="JCW14" s="10"/>
      <c r="JCX14" s="10"/>
      <c r="JCY14" s="10"/>
      <c r="JCZ14" s="10"/>
      <c r="JDA14" s="10"/>
      <c r="JDB14" s="10"/>
      <c r="JDC14" s="10"/>
      <c r="JDD14" s="10"/>
      <c r="JDE14" s="10"/>
      <c r="JDF14" s="10"/>
      <c r="JDG14" s="10"/>
      <c r="JDH14" s="10"/>
      <c r="JDI14" s="10"/>
      <c r="JDJ14" s="10"/>
      <c r="JDK14" s="10"/>
      <c r="JDL14" s="10"/>
      <c r="JDM14" s="10"/>
      <c r="JDN14" s="10"/>
      <c r="JDO14" s="10"/>
      <c r="JDP14" s="10"/>
      <c r="JDQ14" s="10"/>
      <c r="JDR14" s="10"/>
      <c r="JDS14" s="10"/>
      <c r="JDT14" s="10"/>
      <c r="JDU14" s="10"/>
      <c r="JDV14" s="10"/>
      <c r="JDW14" s="10"/>
      <c r="JDX14" s="10"/>
      <c r="JEU14" s="10"/>
      <c r="JEV14" s="10"/>
      <c r="JEW14" s="10"/>
      <c r="JEX14" s="10"/>
      <c r="JEY14" s="10"/>
      <c r="JEZ14" s="10"/>
      <c r="JFA14" s="10"/>
      <c r="JFB14" s="10"/>
      <c r="JFC14" s="10"/>
      <c r="JFD14" s="10"/>
      <c r="JFE14" s="10"/>
      <c r="JFF14" s="10"/>
      <c r="JFG14" s="10"/>
      <c r="JFH14" s="10"/>
      <c r="JFI14" s="10"/>
      <c r="JFJ14" s="10"/>
      <c r="JFK14" s="10"/>
      <c r="JFL14" s="10"/>
      <c r="JFM14" s="10"/>
      <c r="JFN14" s="10"/>
      <c r="JFO14" s="10"/>
      <c r="JFP14" s="10"/>
      <c r="JFQ14" s="10"/>
      <c r="JFR14" s="10"/>
      <c r="JFS14" s="10"/>
      <c r="JFT14" s="10"/>
      <c r="JFU14" s="10"/>
      <c r="JFV14" s="10"/>
      <c r="JFW14" s="10"/>
      <c r="JFX14" s="10"/>
      <c r="JFY14" s="10"/>
      <c r="JFZ14" s="10"/>
      <c r="JGA14" s="10"/>
      <c r="JGB14" s="10"/>
      <c r="JGC14" s="10"/>
      <c r="JGD14" s="10"/>
      <c r="JGE14" s="10"/>
      <c r="JGF14" s="10"/>
      <c r="JGG14" s="10"/>
      <c r="JGH14" s="10"/>
      <c r="JGI14" s="10"/>
      <c r="JGJ14" s="10"/>
      <c r="JGK14" s="10"/>
      <c r="JGL14" s="10"/>
      <c r="JGM14" s="10"/>
      <c r="JGN14" s="10"/>
      <c r="JGO14" s="10"/>
      <c r="JGP14" s="10"/>
      <c r="JGQ14" s="10"/>
      <c r="JGR14" s="10"/>
      <c r="JGS14" s="10"/>
      <c r="JGT14" s="10"/>
      <c r="JGU14" s="10"/>
      <c r="JGV14" s="10"/>
      <c r="JGW14" s="10"/>
      <c r="JGX14" s="10"/>
      <c r="JGY14" s="10"/>
      <c r="JGZ14" s="10"/>
      <c r="JHA14" s="10"/>
      <c r="JHB14" s="10"/>
      <c r="JHC14" s="10"/>
      <c r="JHD14" s="10"/>
      <c r="JHE14" s="10"/>
      <c r="JHF14" s="10"/>
      <c r="JHG14" s="10"/>
      <c r="JHH14" s="10"/>
      <c r="JHI14" s="10"/>
      <c r="JHJ14" s="10"/>
      <c r="JHK14" s="10"/>
      <c r="JHL14" s="10"/>
      <c r="JHM14" s="10"/>
      <c r="JHN14" s="10"/>
      <c r="JON14" s="10"/>
      <c r="JOO14" s="10"/>
      <c r="JOP14" s="10"/>
      <c r="JOQ14" s="10"/>
      <c r="JOR14" s="10"/>
      <c r="JOS14" s="10"/>
      <c r="JOT14" s="10"/>
      <c r="JOU14" s="10"/>
      <c r="JOV14" s="10"/>
      <c r="JOW14" s="10"/>
      <c r="JOX14" s="10"/>
      <c r="JOY14" s="10"/>
      <c r="JOZ14" s="10"/>
      <c r="JPA14" s="10"/>
      <c r="JPB14" s="10"/>
      <c r="JPC14" s="10"/>
      <c r="JPD14" s="10"/>
      <c r="JPE14" s="10"/>
      <c r="JPF14" s="10"/>
      <c r="JPG14" s="10"/>
      <c r="JPH14" s="10"/>
      <c r="JPI14" s="10"/>
      <c r="JPJ14" s="10"/>
      <c r="JPK14" s="10"/>
      <c r="JPL14" s="10"/>
      <c r="JPM14" s="10"/>
      <c r="JPN14" s="10"/>
      <c r="JPO14" s="10"/>
      <c r="JPP14" s="10"/>
      <c r="JPQ14" s="10"/>
      <c r="JPR14" s="10"/>
      <c r="JPS14" s="10"/>
      <c r="JPT14" s="10"/>
      <c r="JPU14" s="10"/>
      <c r="JPV14" s="10"/>
      <c r="JPW14" s="10"/>
      <c r="JPX14" s="10"/>
      <c r="JPY14" s="10"/>
      <c r="JPZ14" s="10"/>
      <c r="JQA14" s="10"/>
      <c r="JQB14" s="10"/>
      <c r="JQC14" s="10"/>
      <c r="JQD14" s="10"/>
      <c r="JQE14" s="10"/>
      <c r="JQF14" s="10"/>
      <c r="JQG14" s="10"/>
      <c r="JQH14" s="10"/>
      <c r="JQI14" s="10"/>
      <c r="JQJ14" s="10"/>
      <c r="JQK14" s="10"/>
      <c r="JQL14" s="10"/>
      <c r="JQM14" s="10"/>
      <c r="JQN14" s="10"/>
      <c r="JQO14" s="10"/>
      <c r="JQP14" s="10"/>
      <c r="JQQ14" s="10"/>
      <c r="JQR14" s="10"/>
      <c r="JQS14" s="10"/>
      <c r="JQT14" s="10"/>
      <c r="JQU14" s="10"/>
      <c r="JQV14" s="10"/>
      <c r="JQW14" s="10"/>
      <c r="JQX14" s="10"/>
      <c r="JQY14" s="10"/>
      <c r="JQZ14" s="10"/>
      <c r="JRA14" s="10"/>
      <c r="JRB14" s="10"/>
      <c r="JRC14" s="10"/>
      <c r="JRD14" s="10"/>
      <c r="JRE14" s="10"/>
      <c r="JRF14" s="10"/>
      <c r="JRG14" s="10"/>
      <c r="JRH14" s="10"/>
      <c r="JRI14" s="10"/>
      <c r="JRJ14" s="10"/>
      <c r="JRK14" s="10"/>
      <c r="JRL14" s="10"/>
      <c r="JRM14" s="10"/>
      <c r="JRN14" s="10"/>
      <c r="JRO14" s="10"/>
      <c r="JRP14" s="10"/>
      <c r="JRQ14" s="10"/>
      <c r="JRR14" s="10"/>
      <c r="JRS14" s="10"/>
      <c r="JRT14" s="10"/>
      <c r="JRU14" s="10"/>
      <c r="JRV14" s="10"/>
      <c r="JRW14" s="10"/>
      <c r="JRX14" s="10"/>
      <c r="JRY14" s="10"/>
      <c r="JRZ14" s="10"/>
      <c r="JSA14" s="10"/>
      <c r="JSB14" s="10"/>
      <c r="JSC14" s="10"/>
      <c r="JSD14" s="10"/>
      <c r="JSE14" s="10"/>
      <c r="JSF14" s="10"/>
      <c r="JSG14" s="10"/>
      <c r="JSH14" s="10"/>
      <c r="JSI14" s="10"/>
      <c r="JSJ14" s="10"/>
      <c r="JSK14" s="10"/>
      <c r="JSL14" s="10"/>
      <c r="JSM14" s="10"/>
      <c r="JSN14" s="10"/>
      <c r="JSO14" s="10"/>
      <c r="JSP14" s="10"/>
      <c r="JSQ14" s="10"/>
      <c r="JSR14" s="10"/>
      <c r="JSS14" s="10"/>
      <c r="JST14" s="10"/>
      <c r="JSU14" s="10"/>
      <c r="JSV14" s="10"/>
      <c r="JSW14" s="10"/>
      <c r="JSX14" s="10"/>
      <c r="JSY14" s="10"/>
      <c r="JSZ14" s="10"/>
      <c r="JTA14" s="10"/>
      <c r="JTB14" s="10"/>
      <c r="JTC14" s="10"/>
      <c r="JTD14" s="10"/>
      <c r="JTE14" s="10"/>
      <c r="JTF14" s="10"/>
      <c r="JTG14" s="10"/>
      <c r="JTH14" s="10"/>
      <c r="JTI14" s="10"/>
      <c r="JTJ14" s="10"/>
      <c r="JTK14" s="10"/>
      <c r="JTL14" s="10"/>
      <c r="JTM14" s="10"/>
      <c r="JTN14" s="10"/>
      <c r="JTO14" s="10"/>
      <c r="JTP14" s="10"/>
      <c r="JTQ14" s="10"/>
      <c r="JTR14" s="10"/>
      <c r="JTS14" s="10"/>
      <c r="JTT14" s="10"/>
      <c r="JTU14" s="10"/>
      <c r="JTV14" s="10"/>
      <c r="JTW14" s="10"/>
      <c r="JTX14" s="10"/>
      <c r="JTY14" s="10"/>
      <c r="JTZ14" s="10"/>
      <c r="JUA14" s="10"/>
      <c r="JUB14" s="10"/>
      <c r="JUC14" s="10"/>
      <c r="JUD14" s="10"/>
      <c r="JUE14" s="10"/>
      <c r="JUF14" s="10"/>
      <c r="JUG14" s="10"/>
      <c r="JUH14" s="10"/>
      <c r="JUI14" s="10"/>
      <c r="JUJ14" s="10"/>
      <c r="JUK14" s="10"/>
      <c r="JUL14" s="10"/>
      <c r="JUM14" s="10"/>
      <c r="JUN14" s="10"/>
      <c r="JUO14" s="10"/>
      <c r="JUP14" s="10"/>
      <c r="JUQ14" s="10"/>
      <c r="JUR14" s="10"/>
      <c r="JUS14" s="10"/>
      <c r="JUT14" s="10"/>
      <c r="JUU14" s="10"/>
      <c r="JUV14" s="10"/>
      <c r="JUW14" s="10"/>
      <c r="JUX14" s="10"/>
      <c r="JUY14" s="10"/>
      <c r="JUZ14" s="10"/>
      <c r="JVA14" s="10"/>
      <c r="JVB14" s="10"/>
      <c r="JVC14" s="10"/>
      <c r="JVD14" s="10"/>
      <c r="JVE14" s="10"/>
      <c r="JVF14" s="10"/>
      <c r="JVG14" s="10"/>
      <c r="JVH14" s="10"/>
      <c r="JVI14" s="10"/>
      <c r="JVJ14" s="10"/>
      <c r="JVK14" s="10"/>
      <c r="JVL14" s="10"/>
      <c r="JVM14" s="10"/>
      <c r="JVN14" s="10"/>
      <c r="JVO14" s="10"/>
      <c r="JVP14" s="10"/>
      <c r="JVQ14" s="10"/>
      <c r="JVR14" s="10"/>
      <c r="JVS14" s="10"/>
      <c r="JVT14" s="10"/>
      <c r="JVU14" s="10"/>
      <c r="JVV14" s="10"/>
      <c r="JVW14" s="10"/>
      <c r="JVX14" s="10"/>
      <c r="JVY14" s="10"/>
      <c r="JVZ14" s="10"/>
      <c r="JWA14" s="10"/>
      <c r="JWB14" s="10"/>
      <c r="JWC14" s="10"/>
      <c r="JWD14" s="10"/>
      <c r="JWE14" s="10"/>
      <c r="JWF14" s="10"/>
      <c r="JWG14" s="10"/>
      <c r="JWH14" s="10"/>
      <c r="JWI14" s="10"/>
      <c r="JWJ14" s="10"/>
      <c r="JWK14" s="10"/>
      <c r="JWL14" s="10"/>
      <c r="JWM14" s="10"/>
      <c r="JWN14" s="10"/>
      <c r="JWO14" s="10"/>
      <c r="JWP14" s="10"/>
      <c r="JWQ14" s="10"/>
      <c r="JWR14" s="10"/>
      <c r="JWS14" s="10"/>
      <c r="JWT14" s="10"/>
      <c r="JWU14" s="10"/>
      <c r="JWV14" s="10"/>
      <c r="JWW14" s="10"/>
      <c r="JWX14" s="10"/>
      <c r="JWY14" s="10"/>
      <c r="JWZ14" s="10"/>
      <c r="JXA14" s="10"/>
      <c r="JXB14" s="10"/>
      <c r="JXC14" s="10"/>
      <c r="JXD14" s="10"/>
      <c r="JXE14" s="10"/>
      <c r="JXF14" s="10"/>
      <c r="JXG14" s="10"/>
      <c r="JXH14" s="10"/>
      <c r="JXI14" s="10"/>
      <c r="JXJ14" s="10"/>
      <c r="JXK14" s="10"/>
      <c r="JXL14" s="10"/>
      <c r="JXM14" s="10"/>
      <c r="JXN14" s="10"/>
      <c r="JXO14" s="10"/>
      <c r="JXP14" s="10"/>
      <c r="JXQ14" s="10"/>
      <c r="JXR14" s="10"/>
      <c r="JXS14" s="10"/>
      <c r="JXT14" s="10"/>
      <c r="JXU14" s="10"/>
      <c r="JXV14" s="10"/>
      <c r="JXW14" s="10"/>
      <c r="JXX14" s="10"/>
      <c r="JXY14" s="10"/>
      <c r="JXZ14" s="10"/>
      <c r="JYA14" s="10"/>
      <c r="JYB14" s="10"/>
      <c r="JYC14" s="10"/>
      <c r="JYD14" s="10"/>
      <c r="JYE14" s="10"/>
      <c r="JYF14" s="10"/>
      <c r="JYG14" s="10"/>
      <c r="JYH14" s="10"/>
      <c r="JYI14" s="10"/>
      <c r="JYJ14" s="10"/>
      <c r="JYK14" s="10"/>
      <c r="JYL14" s="10"/>
      <c r="JYM14" s="10"/>
      <c r="JYN14" s="10"/>
      <c r="JYO14" s="10"/>
      <c r="JYP14" s="10"/>
      <c r="JYQ14" s="10"/>
      <c r="JYR14" s="10"/>
      <c r="JYS14" s="10"/>
      <c r="JYT14" s="10"/>
      <c r="JYU14" s="10"/>
      <c r="JYV14" s="10"/>
      <c r="JYW14" s="10"/>
      <c r="JYX14" s="10"/>
      <c r="JYY14" s="10"/>
      <c r="JYZ14" s="10"/>
      <c r="JZA14" s="10"/>
      <c r="JZB14" s="10"/>
      <c r="JZC14" s="10"/>
      <c r="JZD14" s="10"/>
      <c r="JZE14" s="10"/>
      <c r="JZF14" s="10"/>
      <c r="JZG14" s="10"/>
      <c r="JZH14" s="10"/>
      <c r="JZI14" s="10"/>
      <c r="JZJ14" s="10"/>
      <c r="JZK14" s="10"/>
      <c r="JZL14" s="10"/>
      <c r="JZM14" s="10"/>
      <c r="JZN14" s="10"/>
      <c r="JZO14" s="10"/>
      <c r="JZP14" s="10"/>
      <c r="JZQ14" s="10"/>
      <c r="JZR14" s="10"/>
      <c r="JZS14" s="10"/>
      <c r="JZT14" s="10"/>
      <c r="JZU14" s="10"/>
      <c r="JZV14" s="10"/>
      <c r="JZW14" s="10"/>
      <c r="JZX14" s="10"/>
      <c r="JZY14" s="10"/>
      <c r="JZZ14" s="10"/>
      <c r="KAA14" s="10"/>
      <c r="KAB14" s="10"/>
      <c r="KAC14" s="10"/>
      <c r="KAD14" s="10"/>
      <c r="KAE14" s="10"/>
      <c r="KAF14" s="10"/>
      <c r="KAG14" s="10"/>
      <c r="KAH14" s="10"/>
      <c r="KAI14" s="10"/>
      <c r="KAJ14" s="10"/>
      <c r="KAK14" s="10"/>
      <c r="KAL14" s="10"/>
      <c r="KAM14" s="10"/>
      <c r="KAN14" s="10"/>
      <c r="KAO14" s="10"/>
      <c r="KAP14" s="10"/>
      <c r="KAQ14" s="10"/>
      <c r="KAR14" s="10"/>
      <c r="KAS14" s="10"/>
      <c r="KAT14" s="10"/>
      <c r="KAU14" s="10"/>
      <c r="KAV14" s="10"/>
      <c r="KAW14" s="10"/>
      <c r="KAX14" s="10"/>
      <c r="KAY14" s="10"/>
      <c r="KAZ14" s="10"/>
      <c r="KBA14" s="10"/>
      <c r="KBB14" s="10"/>
      <c r="KBC14" s="10"/>
      <c r="KBD14" s="10"/>
      <c r="KBE14" s="10"/>
      <c r="KBF14" s="10"/>
      <c r="KBG14" s="10"/>
      <c r="KBH14" s="10"/>
      <c r="KBI14" s="10"/>
      <c r="KBJ14" s="10"/>
      <c r="KBK14" s="10"/>
      <c r="KBL14" s="10"/>
      <c r="KBM14" s="10"/>
      <c r="KBN14" s="10"/>
      <c r="KBO14" s="10"/>
      <c r="KBP14" s="10"/>
      <c r="KBQ14" s="10"/>
      <c r="KBR14" s="10"/>
      <c r="KBS14" s="10"/>
      <c r="KBT14" s="10"/>
      <c r="KBU14" s="10"/>
      <c r="KBV14" s="10"/>
      <c r="KBW14" s="10"/>
      <c r="KBX14" s="10"/>
      <c r="KBY14" s="10"/>
      <c r="KBZ14" s="10"/>
      <c r="KCA14" s="10"/>
      <c r="KCB14" s="10"/>
      <c r="KCC14" s="10"/>
      <c r="KCD14" s="10"/>
      <c r="KCE14" s="10"/>
      <c r="KCF14" s="10"/>
      <c r="KCG14" s="10"/>
      <c r="KCH14" s="10"/>
      <c r="KCI14" s="10"/>
      <c r="KCJ14" s="10"/>
      <c r="KCK14" s="10"/>
      <c r="KCL14" s="10"/>
      <c r="KCM14" s="10"/>
      <c r="KCN14" s="10"/>
      <c r="KCO14" s="10"/>
      <c r="KCP14" s="10"/>
      <c r="KCQ14" s="10"/>
      <c r="KCR14" s="10"/>
      <c r="KCS14" s="10"/>
      <c r="KCT14" s="10"/>
      <c r="KCU14" s="10"/>
      <c r="KCV14" s="10"/>
      <c r="KCW14" s="10"/>
      <c r="KCX14" s="10"/>
      <c r="KCY14" s="10"/>
      <c r="KCZ14" s="10"/>
      <c r="KDA14" s="10"/>
      <c r="KDB14" s="10"/>
      <c r="KDC14" s="10"/>
      <c r="KDD14" s="10"/>
      <c r="KDE14" s="10"/>
      <c r="KDF14" s="10"/>
      <c r="KDG14" s="10"/>
      <c r="KDH14" s="10"/>
      <c r="KDI14" s="10"/>
      <c r="KDJ14" s="10"/>
      <c r="KDK14" s="10"/>
      <c r="KDL14" s="10"/>
      <c r="KDM14" s="10"/>
      <c r="KDN14" s="10"/>
      <c r="KDO14" s="10"/>
      <c r="KDP14" s="10"/>
      <c r="KDQ14" s="10"/>
      <c r="KDR14" s="10"/>
      <c r="KDS14" s="10"/>
      <c r="KDT14" s="10"/>
      <c r="KDU14" s="10"/>
      <c r="KDV14" s="10"/>
      <c r="KDW14" s="10"/>
      <c r="KDX14" s="10"/>
      <c r="KDY14" s="10"/>
      <c r="KDZ14" s="10"/>
      <c r="KEA14" s="10"/>
      <c r="KEB14" s="10"/>
      <c r="KEC14" s="10"/>
      <c r="KED14" s="10"/>
      <c r="KEE14" s="10"/>
      <c r="KEF14" s="10"/>
      <c r="KEG14" s="10"/>
      <c r="KEH14" s="10"/>
      <c r="KEI14" s="10"/>
      <c r="KEJ14" s="10"/>
      <c r="KEK14" s="10"/>
      <c r="KEL14" s="10"/>
      <c r="KIL14" s="10"/>
      <c r="KIM14" s="10"/>
      <c r="KIN14" s="10"/>
      <c r="KIO14" s="10"/>
      <c r="KIP14" s="10"/>
      <c r="KIQ14" s="10"/>
      <c r="KIR14" s="10"/>
      <c r="KIS14" s="10"/>
      <c r="KIT14" s="10"/>
      <c r="KIU14" s="10"/>
      <c r="KIV14" s="10"/>
      <c r="KIW14" s="10"/>
      <c r="KIX14" s="10"/>
      <c r="KIY14" s="10"/>
      <c r="KIZ14" s="10"/>
      <c r="KJA14" s="10"/>
      <c r="KJB14" s="10"/>
      <c r="KJC14" s="10"/>
      <c r="KJD14" s="10"/>
      <c r="KJE14" s="10"/>
      <c r="KJF14" s="10"/>
      <c r="KJG14" s="10"/>
      <c r="KJH14" s="10"/>
      <c r="KJI14" s="10"/>
      <c r="KJJ14" s="10"/>
      <c r="KJK14" s="10"/>
      <c r="KJL14" s="10"/>
      <c r="KJM14" s="10"/>
      <c r="KJN14" s="10"/>
      <c r="KJO14" s="10"/>
      <c r="KJP14" s="10"/>
      <c r="KJQ14" s="10"/>
      <c r="KJR14" s="10"/>
      <c r="KJS14" s="10"/>
      <c r="KJT14" s="10"/>
      <c r="KJU14" s="10"/>
      <c r="KJV14" s="10"/>
      <c r="KJW14" s="10"/>
      <c r="KJX14" s="10"/>
      <c r="KJY14" s="10"/>
      <c r="KJZ14" s="10"/>
      <c r="KKA14" s="10"/>
      <c r="KKB14" s="10"/>
      <c r="KKC14" s="10"/>
      <c r="KKD14" s="10"/>
      <c r="KKE14" s="10"/>
      <c r="KKF14" s="10"/>
      <c r="KKG14" s="10"/>
      <c r="KKH14" s="10"/>
      <c r="KKI14" s="10"/>
      <c r="KKJ14" s="10"/>
      <c r="KKK14" s="10"/>
      <c r="KKL14" s="10"/>
      <c r="KKM14" s="10"/>
      <c r="KKN14" s="10"/>
      <c r="KKO14" s="10"/>
      <c r="KKP14" s="10"/>
      <c r="KKQ14" s="10"/>
      <c r="KKR14" s="10"/>
      <c r="KKS14" s="10"/>
      <c r="KKT14" s="10"/>
      <c r="KKU14" s="10"/>
      <c r="KKV14" s="10"/>
      <c r="KKW14" s="10"/>
      <c r="KKX14" s="10"/>
      <c r="KKY14" s="10"/>
      <c r="KKZ14" s="10"/>
      <c r="KLA14" s="10"/>
      <c r="KLB14" s="10"/>
      <c r="KLC14" s="10"/>
      <c r="KLD14" s="10"/>
      <c r="KLE14" s="10"/>
      <c r="KLF14" s="10"/>
      <c r="KLG14" s="10"/>
      <c r="KLH14" s="10"/>
      <c r="KLI14" s="10"/>
      <c r="KLJ14" s="10"/>
      <c r="KLK14" s="10"/>
      <c r="KLL14" s="10"/>
      <c r="KLM14" s="10"/>
      <c r="KLN14" s="10"/>
      <c r="KLO14" s="10"/>
      <c r="KLP14" s="10"/>
      <c r="KLQ14" s="10"/>
      <c r="KLR14" s="10"/>
      <c r="KLS14" s="10"/>
      <c r="KLT14" s="10"/>
      <c r="KLU14" s="10"/>
      <c r="KLV14" s="10"/>
      <c r="KLW14" s="10"/>
      <c r="KLX14" s="10"/>
      <c r="KLY14" s="10"/>
      <c r="KLZ14" s="10"/>
      <c r="KMA14" s="10"/>
      <c r="KMB14" s="10"/>
      <c r="KMC14" s="10"/>
      <c r="KMD14" s="10"/>
      <c r="KME14" s="10"/>
      <c r="KMF14" s="10"/>
      <c r="KMG14" s="10"/>
      <c r="KMH14" s="10"/>
      <c r="KMI14" s="10"/>
      <c r="KMJ14" s="10"/>
      <c r="KMK14" s="10"/>
      <c r="KML14" s="10"/>
      <c r="KMM14" s="10"/>
      <c r="KMN14" s="10"/>
      <c r="KMO14" s="10"/>
      <c r="KMP14" s="10"/>
      <c r="KMQ14" s="10"/>
      <c r="KMR14" s="10"/>
      <c r="KMS14" s="10"/>
      <c r="KMT14" s="10"/>
      <c r="KMU14" s="10"/>
      <c r="KMV14" s="10"/>
      <c r="KMW14" s="10"/>
      <c r="KMX14" s="10"/>
      <c r="KMY14" s="10"/>
      <c r="KMZ14" s="10"/>
      <c r="KNA14" s="10"/>
      <c r="KNB14" s="10"/>
      <c r="KNC14" s="10"/>
      <c r="KND14" s="10"/>
      <c r="KNE14" s="10"/>
      <c r="KNF14" s="10"/>
      <c r="KNG14" s="10"/>
      <c r="KNH14" s="10"/>
      <c r="KNI14" s="10"/>
      <c r="KNJ14" s="10"/>
      <c r="KNK14" s="10"/>
      <c r="KNL14" s="10"/>
      <c r="KNM14" s="10"/>
      <c r="KNN14" s="10"/>
      <c r="KNO14" s="10"/>
      <c r="KNP14" s="10"/>
      <c r="KNQ14" s="10"/>
      <c r="KNR14" s="10"/>
      <c r="KNS14" s="10"/>
      <c r="KNT14" s="10"/>
      <c r="KNU14" s="10"/>
      <c r="KNV14" s="10"/>
      <c r="KNW14" s="10"/>
      <c r="KNX14" s="10"/>
      <c r="KNY14" s="10"/>
      <c r="KNZ14" s="10"/>
      <c r="KOA14" s="10"/>
      <c r="KOB14" s="10"/>
      <c r="KOC14" s="10"/>
      <c r="KOD14" s="10"/>
      <c r="KOE14" s="10"/>
      <c r="KOF14" s="10"/>
      <c r="KOG14" s="10"/>
      <c r="KOH14" s="10"/>
      <c r="KOI14" s="10"/>
      <c r="KOJ14" s="10"/>
      <c r="KOK14" s="10"/>
      <c r="KOL14" s="10"/>
      <c r="KOM14" s="10"/>
      <c r="KON14" s="10"/>
      <c r="KOO14" s="10"/>
      <c r="KOP14" s="10"/>
      <c r="KOQ14" s="10"/>
      <c r="KOR14" s="10"/>
      <c r="KOS14" s="10"/>
      <c r="KOT14" s="10"/>
      <c r="KOU14" s="10"/>
      <c r="KOV14" s="10"/>
      <c r="KOW14" s="10"/>
      <c r="KOX14" s="10"/>
      <c r="KOY14" s="10"/>
      <c r="KOZ14" s="10"/>
      <c r="KPA14" s="10"/>
      <c r="KPB14" s="10"/>
      <c r="KPC14" s="10"/>
      <c r="KPD14" s="10"/>
      <c r="KPE14" s="10"/>
      <c r="KPF14" s="10"/>
      <c r="KPG14" s="10"/>
      <c r="KPH14" s="10"/>
      <c r="KPI14" s="10"/>
      <c r="KPJ14" s="10"/>
      <c r="KPK14" s="10"/>
      <c r="KPL14" s="10"/>
      <c r="KPM14" s="10"/>
      <c r="KPN14" s="10"/>
      <c r="KPO14" s="10"/>
      <c r="KPP14" s="10"/>
      <c r="KPQ14" s="10"/>
      <c r="KPR14" s="10"/>
      <c r="KPS14" s="10"/>
      <c r="KPT14" s="10"/>
      <c r="KPU14" s="10"/>
      <c r="KPV14" s="10"/>
      <c r="KPW14" s="10"/>
      <c r="KPX14" s="10"/>
      <c r="KPY14" s="10"/>
      <c r="KPZ14" s="10"/>
      <c r="KQA14" s="10"/>
      <c r="KQB14" s="10"/>
      <c r="KQC14" s="10"/>
      <c r="KQD14" s="10"/>
      <c r="KQE14" s="10"/>
      <c r="KQF14" s="10"/>
      <c r="KQG14" s="10"/>
      <c r="KQH14" s="10"/>
      <c r="KQI14" s="10"/>
      <c r="KQJ14" s="10"/>
      <c r="KQK14" s="10"/>
      <c r="KQL14" s="10"/>
      <c r="KQM14" s="10"/>
      <c r="KQN14" s="10"/>
      <c r="KQO14" s="10"/>
      <c r="KQP14" s="10"/>
      <c r="KQQ14" s="10"/>
      <c r="KQR14" s="10"/>
      <c r="KQS14" s="10"/>
      <c r="KQT14" s="10"/>
      <c r="KQU14" s="10"/>
      <c r="KQV14" s="10"/>
      <c r="KQW14" s="10"/>
      <c r="KQX14" s="10"/>
      <c r="KQY14" s="10"/>
      <c r="KQZ14" s="10"/>
      <c r="KRA14" s="10"/>
      <c r="KRB14" s="10"/>
      <c r="KRC14" s="10"/>
      <c r="KRD14" s="10"/>
      <c r="KRE14" s="10"/>
      <c r="KRF14" s="10"/>
      <c r="KRG14" s="10"/>
      <c r="KRH14" s="10"/>
      <c r="KRI14" s="10"/>
      <c r="KRJ14" s="10"/>
      <c r="KRK14" s="10"/>
      <c r="KRL14" s="10"/>
      <c r="KRM14" s="10"/>
      <c r="KRN14" s="10"/>
      <c r="KRO14" s="10"/>
      <c r="KRP14" s="10"/>
      <c r="KRQ14" s="10"/>
      <c r="KRR14" s="10"/>
      <c r="KRS14" s="10"/>
      <c r="KRT14" s="10"/>
      <c r="KRU14" s="10"/>
      <c r="KRV14" s="10"/>
      <c r="KRW14" s="10"/>
      <c r="KRX14" s="10"/>
      <c r="KRY14" s="10"/>
      <c r="KRZ14" s="10"/>
      <c r="KSA14" s="10"/>
      <c r="KSB14" s="10"/>
      <c r="KSC14" s="10"/>
      <c r="KSD14" s="10"/>
      <c r="KSE14" s="10"/>
      <c r="KSF14" s="10"/>
      <c r="KSG14" s="10"/>
      <c r="KSH14" s="10"/>
      <c r="KSI14" s="10"/>
      <c r="KSJ14" s="10"/>
      <c r="KSK14" s="10"/>
      <c r="KSL14" s="10"/>
      <c r="KSM14" s="10"/>
      <c r="KSN14" s="10"/>
      <c r="KSO14" s="10"/>
      <c r="KSP14" s="10"/>
      <c r="KSQ14" s="10"/>
      <c r="KSR14" s="10"/>
      <c r="KSS14" s="10"/>
      <c r="KST14" s="10"/>
      <c r="KSU14" s="10"/>
      <c r="KSV14" s="10"/>
      <c r="KSW14" s="10"/>
      <c r="KSX14" s="10"/>
      <c r="KSY14" s="10"/>
      <c r="KSZ14" s="10"/>
      <c r="KTA14" s="10"/>
      <c r="KTB14" s="10"/>
      <c r="KTC14" s="10"/>
      <c r="KTD14" s="10"/>
      <c r="KTE14" s="10"/>
      <c r="KTF14" s="10"/>
      <c r="KTG14" s="10"/>
      <c r="KTH14" s="10"/>
      <c r="KTI14" s="10"/>
      <c r="KTJ14" s="10"/>
      <c r="KTK14" s="10"/>
      <c r="KTL14" s="10"/>
      <c r="KTM14" s="10"/>
      <c r="KTN14" s="10"/>
      <c r="KTO14" s="10"/>
      <c r="KTP14" s="10"/>
      <c r="KTQ14" s="10"/>
      <c r="KTR14" s="10"/>
      <c r="KTS14" s="10"/>
      <c r="KTT14" s="10"/>
      <c r="KTU14" s="10"/>
      <c r="KTV14" s="10"/>
      <c r="KTW14" s="10"/>
      <c r="KTX14" s="10"/>
      <c r="KTY14" s="10"/>
      <c r="KTZ14" s="10"/>
      <c r="KUA14" s="10"/>
      <c r="KUB14" s="10"/>
      <c r="KUC14" s="10"/>
      <c r="KUD14" s="10"/>
      <c r="KUE14" s="10"/>
      <c r="KUF14" s="10"/>
      <c r="KUG14" s="10"/>
      <c r="KUH14" s="10"/>
      <c r="KUI14" s="10"/>
      <c r="KUJ14" s="10"/>
      <c r="KUK14" s="10"/>
      <c r="KUL14" s="10"/>
      <c r="KUM14" s="10"/>
      <c r="KUN14" s="10"/>
      <c r="KUO14" s="10"/>
      <c r="KUP14" s="10"/>
      <c r="KUQ14" s="10"/>
      <c r="KUR14" s="10"/>
      <c r="KUS14" s="10"/>
      <c r="KUT14" s="10"/>
      <c r="KUU14" s="10"/>
      <c r="KUV14" s="10"/>
      <c r="KUW14" s="10"/>
      <c r="KUX14" s="10"/>
      <c r="KUY14" s="10"/>
      <c r="KUZ14" s="10"/>
      <c r="KVA14" s="10"/>
      <c r="KVB14" s="10"/>
      <c r="KVC14" s="10"/>
      <c r="KVD14" s="10"/>
      <c r="KVE14" s="10"/>
      <c r="KVF14" s="10"/>
      <c r="KVG14" s="10"/>
      <c r="KVH14" s="10"/>
      <c r="KVI14" s="10"/>
      <c r="KVJ14" s="10"/>
      <c r="KVK14" s="10"/>
      <c r="KVL14" s="10"/>
      <c r="KVM14" s="10"/>
      <c r="KVN14" s="10"/>
      <c r="KVO14" s="10"/>
      <c r="KVP14" s="10"/>
      <c r="KVQ14" s="10"/>
      <c r="KVR14" s="10"/>
      <c r="KVS14" s="10"/>
      <c r="KVT14" s="10"/>
      <c r="KVU14" s="10"/>
      <c r="KVV14" s="10"/>
      <c r="KVW14" s="10"/>
      <c r="KVX14" s="10"/>
      <c r="KVY14" s="10"/>
      <c r="KVZ14" s="10"/>
      <c r="KWA14" s="10"/>
      <c r="KWB14" s="10"/>
      <c r="KWC14" s="10"/>
      <c r="KWD14" s="10"/>
      <c r="KWE14" s="10"/>
      <c r="KWF14" s="10"/>
      <c r="KWG14" s="10"/>
      <c r="KWH14" s="10"/>
      <c r="KWI14" s="10"/>
      <c r="KWJ14" s="10"/>
      <c r="KWK14" s="10"/>
      <c r="KWL14" s="10"/>
      <c r="KWM14" s="10"/>
      <c r="KWN14" s="10"/>
      <c r="KWO14" s="10"/>
      <c r="KWP14" s="10"/>
      <c r="KWQ14" s="10"/>
      <c r="KWR14" s="10"/>
      <c r="KWS14" s="10"/>
      <c r="KWT14" s="10"/>
      <c r="KWU14" s="10"/>
      <c r="KWV14" s="10"/>
      <c r="KWW14" s="10"/>
      <c r="KWX14" s="10"/>
      <c r="KWY14" s="10"/>
      <c r="KWZ14" s="10"/>
      <c r="KXA14" s="10"/>
      <c r="KXB14" s="10"/>
      <c r="KXC14" s="10"/>
      <c r="KXD14" s="10"/>
      <c r="KXE14" s="10"/>
      <c r="KXF14" s="10"/>
      <c r="KXG14" s="10"/>
      <c r="KXH14" s="10"/>
      <c r="KXI14" s="10"/>
      <c r="KXJ14" s="10"/>
      <c r="KXK14" s="10"/>
      <c r="KXL14" s="10"/>
      <c r="KXM14" s="10"/>
      <c r="KXN14" s="10"/>
      <c r="KXO14" s="10"/>
      <c r="KXP14" s="10"/>
      <c r="KXQ14" s="10"/>
      <c r="KXR14" s="10"/>
      <c r="KXS14" s="10"/>
      <c r="KXT14" s="10"/>
      <c r="KXU14" s="10"/>
      <c r="KXV14" s="10"/>
      <c r="KXW14" s="10"/>
      <c r="KXX14" s="10"/>
      <c r="KXY14" s="10"/>
      <c r="KXZ14" s="10"/>
      <c r="KYA14" s="10"/>
      <c r="KYB14" s="10"/>
      <c r="KYC14" s="10"/>
      <c r="KYD14" s="10"/>
      <c r="KYE14" s="10"/>
      <c r="KYF14" s="10"/>
      <c r="KYG14" s="10"/>
      <c r="KYH14" s="10"/>
      <c r="KYI14" s="10"/>
      <c r="KYJ14" s="10"/>
      <c r="KYK14" s="10"/>
      <c r="KYL14" s="10"/>
      <c r="KYM14" s="10"/>
      <c r="KYN14" s="10"/>
      <c r="KYO14" s="10"/>
      <c r="KYP14" s="10"/>
      <c r="KYQ14" s="10"/>
      <c r="KYR14" s="10"/>
      <c r="KYS14" s="10"/>
      <c r="KYT14" s="10"/>
      <c r="KYU14" s="10"/>
      <c r="KYV14" s="10"/>
      <c r="KYW14" s="10"/>
      <c r="KYX14" s="10"/>
      <c r="KYY14" s="10"/>
      <c r="KYZ14" s="10"/>
      <c r="KZA14" s="10"/>
      <c r="KZB14" s="10"/>
      <c r="KZC14" s="10"/>
      <c r="KZD14" s="10"/>
      <c r="KZE14" s="10"/>
      <c r="KZF14" s="10"/>
      <c r="KZG14" s="10"/>
      <c r="KZH14" s="10"/>
      <c r="KZI14" s="10"/>
      <c r="KZJ14" s="10"/>
      <c r="KZK14" s="10"/>
      <c r="KZL14" s="10"/>
      <c r="KZM14" s="10"/>
      <c r="KZN14" s="10"/>
      <c r="KZO14" s="10"/>
      <c r="KZP14" s="10"/>
      <c r="KZQ14" s="10"/>
      <c r="KZR14" s="10"/>
      <c r="KZS14" s="10"/>
      <c r="KZT14" s="10"/>
      <c r="KZU14" s="10"/>
      <c r="KZV14" s="10"/>
      <c r="KZW14" s="10"/>
      <c r="KZX14" s="10"/>
      <c r="KZY14" s="10"/>
      <c r="KZZ14" s="10"/>
      <c r="LAA14" s="10"/>
      <c r="LAB14" s="10"/>
      <c r="LAC14" s="10"/>
      <c r="LAD14" s="10"/>
      <c r="LAE14" s="10"/>
      <c r="LAF14" s="10"/>
      <c r="LAG14" s="10"/>
      <c r="LAH14" s="10"/>
      <c r="LAI14" s="10"/>
      <c r="LAJ14" s="10"/>
      <c r="LAK14" s="10"/>
      <c r="LAL14" s="10"/>
      <c r="LAM14" s="10"/>
      <c r="LAN14" s="10"/>
      <c r="LAO14" s="10"/>
      <c r="LAP14" s="10"/>
      <c r="LAQ14" s="10"/>
      <c r="LAR14" s="10"/>
      <c r="LAS14" s="10"/>
      <c r="LAT14" s="10"/>
      <c r="LAU14" s="10"/>
      <c r="LAV14" s="10"/>
      <c r="LAW14" s="10"/>
      <c r="LAX14" s="10"/>
      <c r="LAY14" s="10"/>
      <c r="LAZ14" s="10"/>
      <c r="LBA14" s="10"/>
      <c r="LBB14" s="10"/>
      <c r="LBC14" s="10"/>
      <c r="LBD14" s="10"/>
      <c r="LBE14" s="10"/>
      <c r="LBF14" s="10"/>
      <c r="LBG14" s="10"/>
      <c r="LBH14" s="10"/>
      <c r="LBI14" s="10"/>
      <c r="LBJ14" s="10"/>
      <c r="LBK14" s="10"/>
      <c r="LBL14" s="10"/>
      <c r="LBM14" s="10"/>
      <c r="LBN14" s="10"/>
      <c r="LBO14" s="10"/>
      <c r="LBP14" s="10"/>
      <c r="LBQ14" s="10"/>
      <c r="LBR14" s="10"/>
      <c r="LBS14" s="10"/>
      <c r="LBT14" s="10"/>
      <c r="LBU14" s="10"/>
      <c r="LBV14" s="10"/>
      <c r="LBW14" s="10"/>
      <c r="LBX14" s="10"/>
      <c r="LBY14" s="10"/>
      <c r="LBZ14" s="10"/>
      <c r="LCA14" s="10"/>
      <c r="LCB14" s="10"/>
      <c r="LCC14" s="10"/>
      <c r="LCD14" s="10"/>
      <c r="LCE14" s="10"/>
      <c r="LCF14" s="10"/>
      <c r="LCG14" s="10"/>
      <c r="LCH14" s="10"/>
      <c r="LCI14" s="10"/>
      <c r="LCJ14" s="10"/>
      <c r="LCK14" s="10"/>
      <c r="LCL14" s="10"/>
      <c r="LCM14" s="10"/>
      <c r="LCN14" s="10"/>
      <c r="LCO14" s="10"/>
      <c r="LCP14" s="10"/>
      <c r="LCQ14" s="10"/>
      <c r="LCR14" s="10"/>
      <c r="LCS14" s="10"/>
      <c r="LCT14" s="10"/>
      <c r="LCU14" s="10"/>
      <c r="LCV14" s="10"/>
      <c r="LCW14" s="10"/>
      <c r="LCX14" s="10"/>
      <c r="LCY14" s="10"/>
      <c r="LCZ14" s="10"/>
      <c r="LDA14" s="10"/>
      <c r="LDB14" s="10"/>
      <c r="LDC14" s="10"/>
      <c r="LDD14" s="10"/>
      <c r="LDE14" s="10"/>
      <c r="LDF14" s="10"/>
      <c r="LDG14" s="10"/>
      <c r="LDH14" s="10"/>
      <c r="LDI14" s="10"/>
      <c r="LDJ14" s="10"/>
      <c r="LDK14" s="10"/>
      <c r="LDL14" s="10"/>
      <c r="LDM14" s="10"/>
      <c r="LDN14" s="10"/>
      <c r="LDO14" s="10"/>
      <c r="LDP14" s="10"/>
      <c r="LDQ14" s="10"/>
      <c r="LDR14" s="10"/>
      <c r="LDS14" s="10"/>
      <c r="LDT14" s="10"/>
      <c r="LDU14" s="10"/>
      <c r="LDV14" s="10"/>
      <c r="LDW14" s="10"/>
      <c r="LDX14" s="10"/>
      <c r="LDY14" s="10"/>
      <c r="LDZ14" s="10"/>
      <c r="LEA14" s="10"/>
      <c r="LEB14" s="10"/>
      <c r="LEC14" s="10"/>
      <c r="LED14" s="10"/>
      <c r="LEE14" s="10"/>
      <c r="LEF14" s="10"/>
      <c r="LEG14" s="10"/>
      <c r="LEH14" s="10"/>
      <c r="LEI14" s="10"/>
      <c r="LEJ14" s="10"/>
      <c r="LEK14" s="10"/>
      <c r="LEL14" s="10"/>
      <c r="LEM14" s="10"/>
      <c r="LEN14" s="10"/>
      <c r="LEO14" s="10"/>
      <c r="LEP14" s="10"/>
      <c r="LEQ14" s="10"/>
      <c r="LER14" s="10"/>
      <c r="LES14" s="10"/>
      <c r="LET14" s="10"/>
      <c r="LEU14" s="10"/>
      <c r="LEV14" s="10"/>
      <c r="LEW14" s="10"/>
      <c r="LEX14" s="10"/>
      <c r="LEY14" s="10"/>
      <c r="LEZ14" s="10"/>
      <c r="LFA14" s="10"/>
      <c r="LFB14" s="10"/>
      <c r="LFC14" s="10"/>
      <c r="LFD14" s="10"/>
      <c r="LFE14" s="10"/>
      <c r="LFF14" s="10"/>
      <c r="LFG14" s="10"/>
      <c r="LFH14" s="10"/>
      <c r="LFI14" s="10"/>
      <c r="LFJ14" s="10"/>
      <c r="LFK14" s="10"/>
      <c r="LFL14" s="10"/>
      <c r="LFM14" s="10"/>
      <c r="LFN14" s="10"/>
      <c r="LFO14" s="10"/>
      <c r="LFP14" s="10"/>
      <c r="LFQ14" s="10"/>
      <c r="LFR14" s="10"/>
      <c r="LFS14" s="10"/>
      <c r="LFT14" s="10"/>
      <c r="LFU14" s="10"/>
      <c r="LFV14" s="10"/>
      <c r="LFW14" s="10"/>
      <c r="LFX14" s="10"/>
      <c r="LFY14" s="10"/>
      <c r="LFZ14" s="10"/>
      <c r="LGA14" s="10"/>
      <c r="LGB14" s="10"/>
      <c r="LGC14" s="10"/>
      <c r="LGD14" s="10"/>
      <c r="LGE14" s="10"/>
      <c r="LGF14" s="10"/>
      <c r="LGG14" s="10"/>
      <c r="LGH14" s="10"/>
      <c r="LGI14" s="10"/>
      <c r="LGJ14" s="10"/>
      <c r="LGK14" s="10"/>
      <c r="LGL14" s="10"/>
      <c r="LGM14" s="10"/>
      <c r="LGN14" s="10"/>
      <c r="LGO14" s="10"/>
      <c r="LGP14" s="10"/>
      <c r="LGQ14" s="10"/>
      <c r="LGR14" s="10"/>
      <c r="LGS14" s="10"/>
      <c r="LGT14" s="10"/>
      <c r="LGU14" s="10"/>
      <c r="LGV14" s="10"/>
      <c r="LGW14" s="10"/>
      <c r="LGX14" s="10"/>
      <c r="LGY14" s="10"/>
      <c r="LGZ14" s="10"/>
      <c r="LHA14" s="10"/>
      <c r="LHB14" s="10"/>
      <c r="LHC14" s="10"/>
      <c r="LHD14" s="10"/>
      <c r="LHE14" s="10"/>
      <c r="LHF14" s="10"/>
      <c r="LHG14" s="10"/>
      <c r="LHH14" s="10"/>
      <c r="LHI14" s="10"/>
      <c r="LHJ14" s="10"/>
      <c r="LHK14" s="10"/>
      <c r="LHL14" s="10"/>
      <c r="LHM14" s="10"/>
      <c r="LHN14" s="10"/>
      <c r="LHO14" s="10"/>
      <c r="LHP14" s="10"/>
      <c r="LHQ14" s="10"/>
      <c r="LHR14" s="10"/>
      <c r="LHS14" s="10"/>
      <c r="LHT14" s="10"/>
      <c r="LHU14" s="10"/>
      <c r="LHV14" s="10"/>
      <c r="LHW14" s="10"/>
      <c r="LHX14" s="10"/>
      <c r="LHY14" s="10"/>
      <c r="LHZ14" s="10"/>
      <c r="LIA14" s="10"/>
      <c r="LIB14" s="10"/>
      <c r="LIC14" s="10"/>
      <c r="LID14" s="10"/>
      <c r="LIE14" s="10"/>
      <c r="LIF14" s="10"/>
      <c r="LIG14" s="10"/>
      <c r="LIH14" s="10"/>
      <c r="LII14" s="10"/>
      <c r="LIJ14" s="10"/>
      <c r="LIK14" s="10"/>
      <c r="LIL14" s="10"/>
      <c r="LIM14" s="10"/>
      <c r="LIN14" s="10"/>
      <c r="LIO14" s="10"/>
      <c r="LIP14" s="10"/>
      <c r="LIQ14" s="10"/>
      <c r="LIR14" s="10"/>
      <c r="LIS14" s="10"/>
      <c r="LIT14" s="10"/>
      <c r="LIU14" s="10"/>
      <c r="LIV14" s="10"/>
      <c r="LIW14" s="10"/>
      <c r="LIX14" s="10"/>
      <c r="LIY14" s="10"/>
      <c r="LIZ14" s="10"/>
      <c r="LJA14" s="10"/>
      <c r="LJB14" s="10"/>
      <c r="LJC14" s="10"/>
      <c r="LJD14" s="10"/>
      <c r="LJE14" s="10"/>
      <c r="LJF14" s="10"/>
      <c r="LJG14" s="10"/>
      <c r="LJH14" s="10"/>
      <c r="LJI14" s="10"/>
      <c r="LJJ14" s="10"/>
      <c r="LJK14" s="10"/>
      <c r="LJL14" s="10"/>
      <c r="LJM14" s="10"/>
      <c r="LJN14" s="10"/>
      <c r="LJO14" s="10"/>
      <c r="LJP14" s="10"/>
      <c r="LJQ14" s="10"/>
      <c r="LJR14" s="10"/>
      <c r="LJS14" s="10"/>
      <c r="LJT14" s="10"/>
      <c r="LJU14" s="10"/>
      <c r="LJV14" s="10"/>
      <c r="LJW14" s="10"/>
      <c r="LJX14" s="10"/>
      <c r="LJY14" s="10"/>
      <c r="LJZ14" s="10"/>
      <c r="LKA14" s="10"/>
      <c r="LKB14" s="10"/>
      <c r="LKC14" s="10"/>
      <c r="LKD14" s="10"/>
      <c r="LKE14" s="10"/>
      <c r="LKF14" s="10"/>
      <c r="LKG14" s="10"/>
      <c r="LKH14" s="10"/>
      <c r="LKI14" s="10"/>
      <c r="LKJ14" s="10"/>
      <c r="LKK14" s="10"/>
      <c r="LKL14" s="10"/>
      <c r="LKM14" s="10"/>
      <c r="LKN14" s="10"/>
      <c r="LKO14" s="10"/>
      <c r="LKP14" s="10"/>
      <c r="LKQ14" s="10"/>
      <c r="LKR14" s="10"/>
      <c r="LKS14" s="10"/>
      <c r="LKT14" s="10"/>
      <c r="LKU14" s="10"/>
      <c r="LKV14" s="10"/>
      <c r="LKW14" s="10"/>
      <c r="LKX14" s="10"/>
      <c r="LKY14" s="10"/>
      <c r="LKZ14" s="10"/>
      <c r="LLA14" s="10"/>
      <c r="LLB14" s="10"/>
      <c r="LLC14" s="10"/>
      <c r="LLD14" s="10"/>
      <c r="LLE14" s="10"/>
      <c r="LLF14" s="10"/>
      <c r="LLG14" s="10"/>
      <c r="LLH14" s="10"/>
      <c r="LLI14" s="10"/>
      <c r="LLJ14" s="10"/>
      <c r="LLK14" s="10"/>
      <c r="LLL14" s="10"/>
      <c r="LLM14" s="10"/>
      <c r="LLN14" s="10"/>
      <c r="LLO14" s="10"/>
      <c r="LLP14" s="10"/>
      <c r="LLQ14" s="10"/>
      <c r="LLR14" s="10"/>
      <c r="LLS14" s="10"/>
      <c r="LLT14" s="10"/>
      <c r="LLU14" s="10"/>
      <c r="LLV14" s="10"/>
      <c r="LLW14" s="10"/>
      <c r="LLX14" s="10"/>
      <c r="LLY14" s="10"/>
      <c r="LLZ14" s="10"/>
      <c r="LMA14" s="10"/>
      <c r="LMB14" s="10"/>
      <c r="LMC14" s="10"/>
      <c r="LMD14" s="10"/>
      <c r="LME14" s="10"/>
      <c r="LMF14" s="10"/>
      <c r="LMG14" s="10"/>
      <c r="LMH14" s="10"/>
      <c r="LMI14" s="10"/>
      <c r="LMJ14" s="10"/>
      <c r="LMK14" s="10"/>
      <c r="LML14" s="10"/>
      <c r="LMM14" s="10"/>
      <c r="LMN14" s="10"/>
      <c r="LMO14" s="10"/>
      <c r="LMP14" s="10"/>
      <c r="LMQ14" s="10"/>
      <c r="LMR14" s="10"/>
      <c r="LMS14" s="10"/>
      <c r="LMT14" s="10"/>
      <c r="LMU14" s="10"/>
      <c r="LMV14" s="10"/>
      <c r="LMW14" s="10"/>
      <c r="LMX14" s="10"/>
      <c r="LMY14" s="10"/>
      <c r="LMZ14" s="10"/>
      <c r="LNA14" s="10"/>
      <c r="LNB14" s="10"/>
      <c r="LNC14" s="10"/>
      <c r="LND14" s="10"/>
      <c r="LNE14" s="10"/>
      <c r="LNF14" s="10"/>
      <c r="LNG14" s="10"/>
      <c r="LNH14" s="10"/>
      <c r="LNI14" s="10"/>
      <c r="LNJ14" s="10"/>
      <c r="LNK14" s="10"/>
      <c r="LNL14" s="10"/>
      <c r="LNM14" s="10"/>
      <c r="LNN14" s="10"/>
      <c r="LNO14" s="10"/>
      <c r="LNP14" s="10"/>
      <c r="LNQ14" s="10"/>
      <c r="LNR14" s="10"/>
      <c r="LNS14" s="10"/>
      <c r="LNT14" s="10"/>
      <c r="LNU14" s="10"/>
      <c r="LNV14" s="10"/>
      <c r="LNW14" s="10"/>
      <c r="LNX14" s="10"/>
      <c r="LNY14" s="10"/>
      <c r="LNZ14" s="10"/>
      <c r="LOA14" s="10"/>
      <c r="LOB14" s="10"/>
      <c r="LOC14" s="10"/>
      <c r="LOD14" s="10"/>
      <c r="LOE14" s="10"/>
      <c r="LOF14" s="10"/>
      <c r="LOG14" s="10"/>
      <c r="LOH14" s="10"/>
      <c r="LOI14" s="10"/>
      <c r="LOJ14" s="10"/>
      <c r="LOK14" s="10"/>
      <c r="LOL14" s="10"/>
      <c r="LOM14" s="10"/>
      <c r="LON14" s="10"/>
      <c r="LOO14" s="10"/>
      <c r="LOP14" s="10"/>
      <c r="LOQ14" s="10"/>
      <c r="LOR14" s="10"/>
      <c r="LOS14" s="10"/>
      <c r="LOT14" s="10"/>
      <c r="LOU14" s="10"/>
      <c r="LOV14" s="10"/>
      <c r="LOW14" s="10"/>
      <c r="LOX14" s="10"/>
      <c r="LOY14" s="10"/>
      <c r="LOZ14" s="10"/>
      <c r="LPA14" s="10"/>
      <c r="LPB14" s="10"/>
      <c r="LPC14" s="10"/>
      <c r="LPD14" s="10"/>
      <c r="LPE14" s="10"/>
      <c r="LPF14" s="10"/>
      <c r="LPG14" s="10"/>
      <c r="LPH14" s="10"/>
      <c r="LPI14" s="10"/>
      <c r="LPJ14" s="10"/>
      <c r="LPK14" s="10"/>
      <c r="LPL14" s="10"/>
      <c r="LPM14" s="10"/>
      <c r="LPN14" s="10"/>
      <c r="LPO14" s="10"/>
      <c r="LPP14" s="10"/>
      <c r="LPQ14" s="10"/>
      <c r="LPR14" s="10"/>
      <c r="LPS14" s="10"/>
      <c r="LPT14" s="10"/>
      <c r="LPU14" s="10"/>
      <c r="LPV14" s="10"/>
      <c r="LPW14" s="10"/>
      <c r="LPX14" s="10"/>
      <c r="LPY14" s="10"/>
      <c r="LPZ14" s="10"/>
      <c r="LQA14" s="10"/>
      <c r="LQB14" s="10"/>
      <c r="LQC14" s="10"/>
      <c r="LQD14" s="10"/>
      <c r="LQE14" s="10"/>
      <c r="LQF14" s="10"/>
      <c r="LQG14" s="10"/>
      <c r="LQH14" s="10"/>
      <c r="LQI14" s="10"/>
      <c r="LQJ14" s="10"/>
      <c r="LQK14" s="10"/>
      <c r="LQL14" s="10"/>
      <c r="LQM14" s="10"/>
      <c r="LQN14" s="10"/>
      <c r="LQO14" s="10"/>
      <c r="LQP14" s="10"/>
      <c r="LQQ14" s="10"/>
      <c r="LQR14" s="10"/>
      <c r="LQS14" s="10"/>
      <c r="LQT14" s="10"/>
      <c r="LQU14" s="10"/>
      <c r="LQV14" s="10"/>
      <c r="LQW14" s="10"/>
      <c r="LQX14" s="10"/>
      <c r="LQY14" s="10"/>
      <c r="LQZ14" s="10"/>
      <c r="LRA14" s="10"/>
      <c r="LRB14" s="10"/>
      <c r="LRC14" s="10"/>
      <c r="LRD14" s="10"/>
      <c r="LRE14" s="10"/>
      <c r="LRF14" s="10"/>
      <c r="LRG14" s="10"/>
      <c r="LRH14" s="10"/>
      <c r="LRI14" s="10"/>
      <c r="LRJ14" s="10"/>
      <c r="LRK14" s="10"/>
      <c r="LRL14" s="10"/>
      <c r="LRM14" s="10"/>
      <c r="LRN14" s="10"/>
      <c r="LRO14" s="10"/>
      <c r="LRP14" s="10"/>
      <c r="LRQ14" s="10"/>
      <c r="LRR14" s="10"/>
      <c r="LRS14" s="10"/>
      <c r="LRT14" s="10"/>
      <c r="LRU14" s="10"/>
      <c r="LRV14" s="10"/>
      <c r="LRW14" s="10"/>
      <c r="LRX14" s="10"/>
      <c r="LRY14" s="10"/>
      <c r="LRZ14" s="10"/>
      <c r="LSA14" s="10"/>
      <c r="LSB14" s="10"/>
      <c r="LSC14" s="10"/>
      <c r="LSD14" s="10"/>
      <c r="LSE14" s="10"/>
      <c r="LSF14" s="10"/>
      <c r="LSG14" s="10"/>
      <c r="LSH14" s="10"/>
      <c r="LSI14" s="10"/>
      <c r="LSJ14" s="10"/>
      <c r="LSK14" s="10"/>
      <c r="LSL14" s="10"/>
      <c r="LSM14" s="10"/>
      <c r="LSN14" s="10"/>
      <c r="LSO14" s="10"/>
      <c r="LSP14" s="10"/>
      <c r="LSQ14" s="10"/>
      <c r="LSR14" s="10"/>
      <c r="LSS14" s="10"/>
      <c r="LST14" s="10"/>
      <c r="LSU14" s="10"/>
      <c r="LSV14" s="10"/>
      <c r="LSW14" s="10"/>
      <c r="LSX14" s="10"/>
      <c r="LSY14" s="10"/>
      <c r="LSZ14" s="10"/>
      <c r="LTA14" s="10"/>
      <c r="LTB14" s="10"/>
      <c r="LTC14" s="10"/>
      <c r="LTD14" s="10"/>
      <c r="LTE14" s="10"/>
      <c r="LTF14" s="10"/>
      <c r="LTG14" s="10"/>
      <c r="LTH14" s="10"/>
      <c r="LTI14" s="10"/>
      <c r="LTJ14" s="10"/>
      <c r="LTK14" s="10"/>
      <c r="LTL14" s="10"/>
      <c r="LTM14" s="10"/>
      <c r="LTN14" s="10"/>
      <c r="LTO14" s="10"/>
      <c r="LTP14" s="10"/>
      <c r="LTQ14" s="10"/>
      <c r="LTR14" s="10"/>
      <c r="LTS14" s="10"/>
      <c r="LTT14" s="10"/>
      <c r="LTU14" s="10"/>
      <c r="LTV14" s="10"/>
      <c r="LTW14" s="10"/>
      <c r="LTX14" s="10"/>
      <c r="LTY14" s="10"/>
      <c r="LTZ14" s="10"/>
      <c r="LUA14" s="10"/>
      <c r="LUB14" s="10"/>
      <c r="LUC14" s="10"/>
      <c r="LUD14" s="10"/>
      <c r="LUE14" s="10"/>
      <c r="LUF14" s="10"/>
      <c r="LUG14" s="10"/>
      <c r="LUH14" s="10"/>
      <c r="LUI14" s="10"/>
      <c r="LUJ14" s="10"/>
      <c r="LUK14" s="10"/>
      <c r="LUL14" s="10"/>
      <c r="LUM14" s="10"/>
      <c r="LUN14" s="10"/>
      <c r="LUO14" s="10"/>
      <c r="LUP14" s="10"/>
      <c r="LUQ14" s="10"/>
      <c r="LUR14" s="10"/>
      <c r="LUS14" s="10"/>
      <c r="LUT14" s="10"/>
      <c r="LVQ14" s="10"/>
      <c r="LVR14" s="10"/>
      <c r="LVS14" s="10"/>
      <c r="LVT14" s="10"/>
      <c r="LVU14" s="10"/>
      <c r="LVV14" s="10"/>
      <c r="LVW14" s="10"/>
      <c r="LVX14" s="10"/>
      <c r="LVY14" s="10"/>
      <c r="LVZ14" s="10"/>
      <c r="LWA14" s="10"/>
      <c r="LWB14" s="10"/>
      <c r="LWC14" s="10"/>
      <c r="LWD14" s="10"/>
      <c r="MFI14" s="10"/>
      <c r="MFJ14" s="10"/>
      <c r="MFK14" s="10"/>
      <c r="MFL14" s="10"/>
      <c r="MFM14" s="10"/>
      <c r="MFN14" s="10"/>
      <c r="MFO14" s="10"/>
      <c r="MFP14" s="10"/>
      <c r="MFQ14" s="10"/>
      <c r="MFR14" s="10"/>
      <c r="MFS14" s="10"/>
      <c r="MFT14" s="10"/>
      <c r="MFU14" s="10"/>
      <c r="MFV14" s="10"/>
      <c r="MFW14" s="10"/>
      <c r="MFX14" s="10"/>
      <c r="MFY14" s="10"/>
      <c r="MFZ14" s="10"/>
      <c r="MPK14" s="10"/>
      <c r="MPL14" s="10"/>
      <c r="MPM14" s="10"/>
      <c r="MPN14" s="10"/>
      <c r="MPO14" s="10"/>
      <c r="MPP14" s="10"/>
      <c r="MPQ14" s="10"/>
      <c r="MPR14" s="10"/>
      <c r="MPS14" s="10"/>
      <c r="MPT14" s="10"/>
      <c r="MPU14" s="10"/>
      <c r="MPV14" s="10"/>
      <c r="MZE14" s="10"/>
      <c r="MZF14" s="10"/>
      <c r="MZG14" s="10"/>
      <c r="MZH14" s="10"/>
      <c r="MZI14" s="10"/>
      <c r="MZJ14" s="10"/>
      <c r="MZK14" s="10"/>
      <c r="MZL14" s="10"/>
      <c r="MZM14" s="10"/>
      <c r="MZN14" s="10"/>
      <c r="MZO14" s="10"/>
      <c r="MZP14" s="10"/>
      <c r="MZQ14" s="10"/>
      <c r="MZR14" s="10"/>
      <c r="NJC14" s="10"/>
      <c r="NJD14" s="10"/>
      <c r="NJE14" s="10"/>
      <c r="NJF14" s="10"/>
      <c r="NJG14" s="10"/>
      <c r="NJH14" s="10"/>
      <c r="NJI14" s="10"/>
      <c r="NJJ14" s="10"/>
      <c r="NJK14" s="10"/>
      <c r="NJL14" s="10"/>
      <c r="NJM14" s="10"/>
      <c r="NJN14" s="10"/>
      <c r="NSZ14" s="10"/>
      <c r="NTA14" s="10"/>
      <c r="NTB14" s="10"/>
      <c r="NTC14" s="10"/>
      <c r="NTD14" s="10"/>
      <c r="NTE14" s="10"/>
      <c r="NTF14" s="10"/>
      <c r="NTG14" s="10"/>
      <c r="NTH14" s="10"/>
      <c r="NTI14" s="10"/>
      <c r="NTJ14" s="10"/>
      <c r="OCU14" s="10"/>
      <c r="OCV14" s="10"/>
      <c r="OCW14" s="10"/>
      <c r="OCX14" s="10"/>
      <c r="OCY14" s="10"/>
      <c r="OCZ14" s="10"/>
      <c r="ODA14" s="10"/>
      <c r="ODB14" s="10"/>
      <c r="ODC14" s="10"/>
      <c r="ODD14" s="10"/>
      <c r="ODE14" s="10"/>
      <c r="ODF14" s="10"/>
      <c r="OMR14" s="10"/>
      <c r="OMS14" s="10"/>
      <c r="OMT14" s="10"/>
      <c r="OMU14" s="10"/>
      <c r="OMV14" s="10"/>
      <c r="OMW14" s="10"/>
      <c r="OMX14" s="10"/>
      <c r="OMY14" s="10"/>
      <c r="OMZ14" s="10"/>
      <c r="ONA14" s="10"/>
      <c r="ONB14" s="10"/>
      <c r="OWN14" s="10"/>
      <c r="OWO14" s="10"/>
      <c r="OWP14" s="10"/>
      <c r="OWQ14" s="10"/>
      <c r="OWR14" s="10"/>
      <c r="OWS14" s="10"/>
      <c r="OWT14" s="10"/>
      <c r="OWU14" s="10"/>
      <c r="OWV14" s="10"/>
      <c r="OWW14" s="10"/>
      <c r="OWX14" s="10"/>
      <c r="PGK14" s="10"/>
      <c r="PGL14" s="10"/>
      <c r="PGM14" s="10"/>
      <c r="PGN14" s="10"/>
      <c r="PGO14" s="10"/>
      <c r="PGP14" s="10"/>
      <c r="PGQ14" s="10"/>
      <c r="PGR14" s="10"/>
      <c r="PGS14" s="10"/>
      <c r="PGT14" s="10"/>
      <c r="PQG14" s="10"/>
      <c r="PQH14" s="10"/>
      <c r="PQI14" s="10"/>
      <c r="PQJ14" s="10"/>
      <c r="PQK14" s="10"/>
      <c r="PQL14" s="10"/>
      <c r="PQM14" s="10"/>
      <c r="PQN14" s="10"/>
      <c r="PQO14" s="10"/>
      <c r="PQP14" s="10"/>
      <c r="PQQ14" s="10"/>
      <c r="PQR14" s="10"/>
      <c r="PQS14" s="10"/>
      <c r="PQT14" s="10"/>
      <c r="PQU14" s="10"/>
      <c r="PQV14" s="10"/>
      <c r="PQW14" s="10"/>
      <c r="PQX14" s="10"/>
      <c r="PQY14" s="10"/>
      <c r="PQZ14" s="10"/>
      <c r="PRA14" s="10"/>
      <c r="PRB14" s="10"/>
      <c r="PRC14" s="10"/>
      <c r="PRD14" s="10"/>
      <c r="PRE14" s="10"/>
      <c r="PRF14" s="10"/>
      <c r="PRG14" s="10"/>
      <c r="PRH14" s="10"/>
      <c r="PRI14" s="10"/>
      <c r="PRJ14" s="10"/>
      <c r="PRK14" s="10"/>
      <c r="PRL14" s="10"/>
      <c r="PRM14" s="10"/>
      <c r="PRN14" s="10"/>
      <c r="PRO14" s="10"/>
      <c r="PRP14" s="10"/>
      <c r="PRQ14" s="10"/>
      <c r="PRR14" s="10"/>
      <c r="PRS14" s="10"/>
      <c r="PRT14" s="10"/>
      <c r="PRU14" s="10"/>
      <c r="PRV14" s="10"/>
      <c r="PRW14" s="10"/>
      <c r="PRX14" s="10"/>
      <c r="PRY14" s="10"/>
      <c r="PRZ14" s="10"/>
      <c r="PSA14" s="10"/>
      <c r="PSB14" s="10"/>
      <c r="PSC14" s="10"/>
      <c r="PSD14" s="10"/>
      <c r="PSE14" s="10"/>
      <c r="PSF14" s="10"/>
      <c r="PSG14" s="10"/>
      <c r="PSH14" s="10"/>
      <c r="PSI14" s="10"/>
      <c r="PSJ14" s="10"/>
      <c r="PSK14" s="10"/>
      <c r="PSL14" s="10"/>
      <c r="PSM14" s="10"/>
      <c r="PSN14" s="10"/>
      <c r="PSO14" s="10"/>
      <c r="PSP14" s="10"/>
      <c r="PSQ14" s="10"/>
      <c r="PSR14" s="10"/>
      <c r="PSS14" s="10"/>
      <c r="PST14" s="10"/>
      <c r="PSU14" s="10"/>
      <c r="PSV14" s="10"/>
      <c r="PSW14" s="10"/>
      <c r="PSX14" s="10"/>
      <c r="PSY14" s="10"/>
      <c r="PSZ14" s="10"/>
      <c r="PTA14" s="10"/>
      <c r="PTB14" s="10"/>
      <c r="PTC14" s="10"/>
      <c r="PTD14" s="10"/>
      <c r="PTE14" s="10"/>
      <c r="PTF14" s="10"/>
      <c r="PTG14" s="10"/>
      <c r="PTH14" s="10"/>
      <c r="PTI14" s="10"/>
      <c r="PTJ14" s="10"/>
      <c r="PTK14" s="10"/>
      <c r="PTL14" s="10"/>
      <c r="PTM14" s="10"/>
      <c r="PTN14" s="10"/>
      <c r="PTO14" s="10"/>
      <c r="PTP14" s="10"/>
      <c r="PTQ14" s="10"/>
      <c r="PTR14" s="10"/>
      <c r="PTS14" s="10"/>
      <c r="PTT14" s="10"/>
      <c r="PTU14" s="10"/>
      <c r="PTV14" s="10"/>
      <c r="PTW14" s="10"/>
      <c r="PTX14" s="10"/>
      <c r="PTY14" s="10"/>
      <c r="PTZ14" s="10"/>
      <c r="PUA14" s="10"/>
      <c r="PUB14" s="10"/>
      <c r="PUC14" s="10"/>
      <c r="PUD14" s="10"/>
      <c r="PUE14" s="10"/>
      <c r="PUF14" s="10"/>
      <c r="PUG14" s="10"/>
      <c r="PUH14" s="10"/>
      <c r="PUI14" s="10"/>
      <c r="PUJ14" s="10"/>
      <c r="PUK14" s="10"/>
      <c r="PUL14" s="10"/>
      <c r="PUM14" s="10"/>
      <c r="PUN14" s="10"/>
      <c r="PUO14" s="10"/>
      <c r="PUP14" s="10"/>
      <c r="PUQ14" s="10"/>
      <c r="PUR14" s="10"/>
      <c r="PUS14" s="10"/>
      <c r="PUT14" s="10"/>
      <c r="PUU14" s="10"/>
      <c r="PUV14" s="10"/>
      <c r="PUW14" s="10"/>
      <c r="PUX14" s="10"/>
      <c r="PUY14" s="10"/>
      <c r="PUZ14" s="10"/>
      <c r="PVA14" s="10"/>
      <c r="PVB14" s="10"/>
      <c r="PVC14" s="10"/>
      <c r="PVD14" s="10"/>
      <c r="PVE14" s="10"/>
      <c r="PVF14" s="10"/>
      <c r="PVG14" s="10"/>
      <c r="PVH14" s="10"/>
      <c r="PVI14" s="10"/>
      <c r="PVJ14" s="10"/>
      <c r="PVK14" s="10"/>
      <c r="PVL14" s="10"/>
      <c r="PVM14" s="10"/>
      <c r="PVN14" s="10"/>
      <c r="PVO14" s="10"/>
      <c r="PVP14" s="10"/>
      <c r="PVQ14" s="10"/>
      <c r="PVR14" s="10"/>
      <c r="PVS14" s="10"/>
      <c r="PVT14" s="10"/>
      <c r="PVU14" s="10"/>
      <c r="PVV14" s="10"/>
      <c r="PVW14" s="10"/>
      <c r="PVX14" s="10"/>
      <c r="PVY14" s="10"/>
      <c r="PVZ14" s="10"/>
      <c r="PWA14" s="10"/>
      <c r="PWB14" s="10"/>
      <c r="PWC14" s="10"/>
      <c r="PWD14" s="10"/>
      <c r="PWE14" s="10"/>
      <c r="PWF14" s="10"/>
      <c r="PWG14" s="10"/>
      <c r="PWH14" s="10"/>
      <c r="PWI14" s="10"/>
      <c r="PWJ14" s="10"/>
      <c r="PWK14" s="10"/>
      <c r="PWL14" s="10"/>
      <c r="PWM14" s="10"/>
      <c r="PWN14" s="10"/>
      <c r="PWO14" s="10"/>
      <c r="PWP14" s="10"/>
      <c r="PWQ14" s="10"/>
      <c r="PWR14" s="10"/>
      <c r="PWS14" s="10"/>
      <c r="PWT14" s="10"/>
      <c r="PWU14" s="10"/>
      <c r="PWV14" s="10"/>
      <c r="PWW14" s="10"/>
      <c r="PWX14" s="10"/>
      <c r="PWY14" s="10"/>
      <c r="PWZ14" s="10"/>
      <c r="PXA14" s="10"/>
      <c r="PXB14" s="10"/>
      <c r="PXC14" s="10"/>
      <c r="PXD14" s="10"/>
      <c r="PXE14" s="10"/>
      <c r="PXF14" s="10"/>
      <c r="PXG14" s="10"/>
      <c r="PXH14" s="10"/>
      <c r="PXI14" s="10"/>
      <c r="PXJ14" s="10"/>
      <c r="PXK14" s="10"/>
      <c r="PXL14" s="10"/>
      <c r="PXM14" s="10"/>
      <c r="PXN14" s="10"/>
      <c r="PXO14" s="10"/>
      <c r="PXP14" s="10"/>
      <c r="PXQ14" s="10"/>
      <c r="PXR14" s="10"/>
      <c r="PXS14" s="10"/>
      <c r="PXT14" s="10"/>
      <c r="PXU14" s="10"/>
      <c r="PXV14" s="10"/>
      <c r="PXW14" s="10"/>
      <c r="PXX14" s="10"/>
      <c r="PXY14" s="10"/>
      <c r="PXZ14" s="10"/>
      <c r="PYA14" s="10"/>
      <c r="PYB14" s="10"/>
      <c r="PYC14" s="10"/>
      <c r="PYD14" s="10"/>
      <c r="PYE14" s="10"/>
      <c r="PYF14" s="10"/>
      <c r="PYG14" s="10"/>
      <c r="PYH14" s="10"/>
      <c r="PYI14" s="10"/>
      <c r="PYJ14" s="10"/>
      <c r="PYK14" s="10"/>
      <c r="PYL14" s="10"/>
      <c r="PYM14" s="10"/>
      <c r="PYN14" s="10"/>
      <c r="PYO14" s="10"/>
      <c r="PYP14" s="10"/>
      <c r="PYQ14" s="10"/>
      <c r="PYR14" s="10"/>
      <c r="PYS14" s="10"/>
      <c r="PYT14" s="10"/>
      <c r="PYU14" s="10"/>
      <c r="PYV14" s="10"/>
      <c r="PYW14" s="10"/>
      <c r="PYX14" s="10"/>
      <c r="PYY14" s="10"/>
      <c r="PYZ14" s="10"/>
      <c r="PZA14" s="10"/>
      <c r="PZB14" s="10"/>
      <c r="PZC14" s="10"/>
      <c r="PZD14" s="10"/>
      <c r="PZE14" s="10"/>
      <c r="PZF14" s="10"/>
      <c r="PZG14" s="10"/>
      <c r="PZH14" s="10"/>
      <c r="PZI14" s="10"/>
      <c r="PZJ14" s="10"/>
      <c r="PZK14" s="10"/>
      <c r="PZL14" s="10"/>
      <c r="PZM14" s="10"/>
      <c r="PZN14" s="10"/>
      <c r="PZO14" s="10"/>
      <c r="PZP14" s="10"/>
      <c r="PZQ14" s="10"/>
      <c r="PZR14" s="10"/>
      <c r="PZS14" s="10"/>
      <c r="PZT14" s="10"/>
      <c r="PZU14" s="10"/>
      <c r="PZV14" s="10"/>
      <c r="PZW14" s="10"/>
      <c r="PZX14" s="10"/>
      <c r="PZY14" s="10"/>
      <c r="PZZ14" s="10"/>
      <c r="QAA14" s="10"/>
      <c r="QAB14" s="10"/>
      <c r="QAC14" s="10"/>
      <c r="QAD14" s="10"/>
      <c r="QAE14" s="10"/>
      <c r="QAF14" s="10"/>
      <c r="QAG14" s="10"/>
      <c r="QAH14" s="10"/>
      <c r="QAI14" s="10"/>
      <c r="QAJ14" s="10"/>
      <c r="QAK14" s="10"/>
      <c r="QAL14" s="10"/>
      <c r="QAM14" s="10"/>
      <c r="QAN14" s="10"/>
      <c r="QAO14" s="10"/>
      <c r="QAP14" s="10"/>
      <c r="QAQ14" s="10"/>
      <c r="QAR14" s="10"/>
      <c r="QAS14" s="10"/>
      <c r="QAT14" s="10"/>
      <c r="QAU14" s="10"/>
      <c r="QAV14" s="10"/>
      <c r="QAW14" s="10"/>
      <c r="QAX14" s="10"/>
      <c r="QAY14" s="10"/>
      <c r="QAZ14" s="10"/>
      <c r="QBA14" s="10"/>
      <c r="QBB14" s="10"/>
      <c r="QBC14" s="10"/>
      <c r="QBD14" s="10"/>
      <c r="QBE14" s="10"/>
      <c r="QBF14" s="10"/>
      <c r="QBG14" s="10"/>
      <c r="QBH14" s="10"/>
      <c r="QBI14" s="10"/>
      <c r="QBJ14" s="10"/>
      <c r="QBK14" s="10"/>
      <c r="QBL14" s="10"/>
      <c r="QBM14" s="10"/>
      <c r="QBN14" s="10"/>
      <c r="QBO14" s="10"/>
      <c r="QBP14" s="10"/>
      <c r="QBQ14" s="10"/>
      <c r="QBR14" s="10"/>
      <c r="QBS14" s="10"/>
      <c r="QBT14" s="10"/>
      <c r="QBU14" s="10"/>
      <c r="QBV14" s="10"/>
      <c r="QBW14" s="10"/>
      <c r="QBX14" s="10"/>
      <c r="QBY14" s="10"/>
      <c r="QBZ14" s="10"/>
      <c r="QCA14" s="10"/>
      <c r="QCB14" s="10"/>
      <c r="QCC14" s="10"/>
      <c r="QCD14" s="10"/>
      <c r="QCE14" s="10"/>
      <c r="QCF14" s="10"/>
      <c r="QCG14" s="10"/>
      <c r="QCH14" s="10"/>
      <c r="QCI14" s="10"/>
      <c r="QCJ14" s="10"/>
      <c r="QCK14" s="10"/>
      <c r="QCL14" s="10"/>
      <c r="QCM14" s="10"/>
      <c r="QCN14" s="10"/>
      <c r="QCO14" s="10"/>
      <c r="QCP14" s="10"/>
      <c r="QCQ14" s="10"/>
      <c r="QCR14" s="10"/>
      <c r="QCS14" s="10"/>
      <c r="QCT14" s="10"/>
      <c r="QCU14" s="10"/>
      <c r="QCV14" s="10"/>
      <c r="QCW14" s="10"/>
      <c r="QCX14" s="10"/>
      <c r="QCY14" s="10"/>
      <c r="QCZ14" s="10"/>
      <c r="QDA14" s="10"/>
      <c r="QDB14" s="10"/>
      <c r="QDC14" s="10"/>
      <c r="QDD14" s="10"/>
      <c r="QDE14" s="10"/>
      <c r="QDF14" s="10"/>
      <c r="QDG14" s="10"/>
      <c r="QDH14" s="10"/>
      <c r="QDI14" s="10"/>
      <c r="QDJ14" s="10"/>
      <c r="QDK14" s="10"/>
      <c r="QDL14" s="10"/>
      <c r="QDM14" s="10"/>
      <c r="QDN14" s="10"/>
      <c r="QDO14" s="10"/>
      <c r="QDP14" s="10"/>
      <c r="QDQ14" s="10"/>
      <c r="QDR14" s="10"/>
      <c r="QDS14" s="10"/>
      <c r="QDT14" s="10"/>
      <c r="QDU14" s="10"/>
      <c r="QDV14" s="10"/>
      <c r="QDW14" s="10"/>
      <c r="QDX14" s="10"/>
      <c r="QDY14" s="10"/>
      <c r="QDZ14" s="10"/>
      <c r="QEA14" s="10"/>
      <c r="QEB14" s="10"/>
      <c r="QEC14" s="10"/>
      <c r="QED14" s="10"/>
      <c r="QEE14" s="10"/>
      <c r="QEF14" s="10"/>
      <c r="QEG14" s="10"/>
      <c r="QEH14" s="10"/>
      <c r="QEI14" s="10"/>
      <c r="QEJ14" s="10"/>
      <c r="QEK14" s="10"/>
      <c r="QEL14" s="10"/>
      <c r="QEM14" s="10"/>
      <c r="QEN14" s="10"/>
      <c r="QEO14" s="10"/>
      <c r="QEP14" s="10"/>
      <c r="QEQ14" s="10"/>
      <c r="QER14" s="10"/>
      <c r="QES14" s="10"/>
      <c r="QET14" s="10"/>
      <c r="QEU14" s="10"/>
      <c r="QEV14" s="10"/>
      <c r="QEW14" s="10"/>
      <c r="QEX14" s="10"/>
      <c r="QEY14" s="10"/>
      <c r="QEZ14" s="10"/>
      <c r="QFA14" s="10"/>
      <c r="QFB14" s="10"/>
      <c r="QFC14" s="10"/>
      <c r="QFD14" s="10"/>
      <c r="QFE14" s="10"/>
      <c r="QFF14" s="10"/>
      <c r="QFG14" s="10"/>
      <c r="QFH14" s="10"/>
      <c r="QFI14" s="10"/>
      <c r="QFJ14" s="10"/>
      <c r="QFK14" s="10"/>
      <c r="QFL14" s="10"/>
      <c r="QFM14" s="10"/>
      <c r="QFN14" s="10"/>
      <c r="QFO14" s="10"/>
      <c r="QFP14" s="10"/>
      <c r="QFQ14" s="10"/>
      <c r="QFR14" s="10"/>
      <c r="QFS14" s="10"/>
      <c r="QFT14" s="10"/>
      <c r="QFU14" s="10"/>
      <c r="QFV14" s="10"/>
      <c r="QFW14" s="10"/>
      <c r="QFX14" s="10"/>
      <c r="QFY14" s="10"/>
      <c r="QFZ14" s="10"/>
      <c r="QGA14" s="10"/>
      <c r="QGB14" s="10"/>
      <c r="QGC14" s="10"/>
      <c r="QGD14" s="10"/>
      <c r="QGE14" s="10"/>
      <c r="QGF14" s="10"/>
      <c r="QGG14" s="10"/>
      <c r="QGH14" s="10"/>
      <c r="QGI14" s="10"/>
      <c r="QGJ14" s="10"/>
      <c r="QGK14" s="10"/>
      <c r="QGL14" s="10"/>
      <c r="QGM14" s="10"/>
      <c r="QGN14" s="10"/>
      <c r="QGO14" s="10"/>
      <c r="QGP14" s="10"/>
      <c r="QGQ14" s="10"/>
      <c r="QGR14" s="10"/>
      <c r="QGS14" s="10"/>
      <c r="QGT14" s="10"/>
      <c r="QGU14" s="10"/>
      <c r="QGV14" s="10"/>
      <c r="QGW14" s="10"/>
      <c r="QGX14" s="10"/>
      <c r="QJY14" s="10"/>
      <c r="QJZ14" s="10"/>
      <c r="QKA14" s="10"/>
      <c r="QKB14" s="10"/>
      <c r="QKC14" s="10"/>
      <c r="QKD14" s="10"/>
      <c r="QKE14" s="10"/>
      <c r="QKF14" s="10"/>
      <c r="QKG14" s="10"/>
      <c r="QKH14" s="10"/>
      <c r="QKI14" s="10"/>
      <c r="QKJ14" s="10"/>
      <c r="QKK14" s="10"/>
      <c r="QKL14" s="10"/>
      <c r="QKM14" s="10"/>
      <c r="QKN14" s="10"/>
      <c r="QKO14" s="10"/>
      <c r="QKP14" s="10"/>
      <c r="QKQ14" s="10"/>
      <c r="QKR14" s="10"/>
      <c r="QKS14" s="10"/>
      <c r="QKT14" s="10"/>
      <c r="QKU14" s="10"/>
      <c r="QKV14" s="10"/>
      <c r="QKW14" s="10"/>
      <c r="QKX14" s="10"/>
      <c r="QKY14" s="10"/>
      <c r="QKZ14" s="10"/>
      <c r="QLA14" s="10"/>
      <c r="QLB14" s="10"/>
      <c r="QLC14" s="10"/>
      <c r="QLD14" s="10"/>
      <c r="QLE14" s="10"/>
      <c r="QLF14" s="10"/>
      <c r="QLG14" s="10"/>
      <c r="QLH14" s="10"/>
      <c r="QLI14" s="10"/>
      <c r="QLJ14" s="10"/>
      <c r="QLK14" s="10"/>
      <c r="QLL14" s="10"/>
      <c r="QLM14" s="10"/>
      <c r="QLN14" s="10"/>
      <c r="QLO14" s="10"/>
      <c r="QLP14" s="10"/>
      <c r="QLQ14" s="10"/>
      <c r="QLR14" s="10"/>
      <c r="QLS14" s="10"/>
      <c r="QLT14" s="10"/>
      <c r="QLU14" s="10"/>
      <c r="QLV14" s="10"/>
      <c r="QLW14" s="10"/>
      <c r="QLX14" s="10"/>
      <c r="QLY14" s="10"/>
      <c r="QLZ14" s="10"/>
      <c r="QMA14" s="10"/>
      <c r="QMB14" s="10"/>
      <c r="QMC14" s="10"/>
      <c r="QMD14" s="10"/>
      <c r="QME14" s="10"/>
      <c r="QMF14" s="10"/>
      <c r="QMG14" s="10"/>
      <c r="QMH14" s="10"/>
      <c r="QMI14" s="10"/>
      <c r="QMJ14" s="10"/>
      <c r="QMK14" s="10"/>
      <c r="QML14" s="10"/>
      <c r="QMM14" s="10"/>
      <c r="QMN14" s="10"/>
      <c r="QMO14" s="10"/>
      <c r="QMP14" s="10"/>
      <c r="QMQ14" s="10"/>
      <c r="QMR14" s="10"/>
      <c r="QMS14" s="10"/>
      <c r="QMT14" s="10"/>
      <c r="QMU14" s="10"/>
      <c r="QMV14" s="10"/>
      <c r="QMW14" s="10"/>
      <c r="QMX14" s="10"/>
      <c r="QMY14" s="10"/>
      <c r="QMZ14" s="10"/>
      <c r="QNA14" s="10"/>
      <c r="QNB14" s="10"/>
      <c r="QNC14" s="10"/>
      <c r="QND14" s="10"/>
      <c r="QNE14" s="10"/>
      <c r="QNF14" s="10"/>
      <c r="QNG14" s="10"/>
      <c r="QNH14" s="10"/>
      <c r="QNI14" s="10"/>
      <c r="QNJ14" s="10"/>
      <c r="QNK14" s="10"/>
      <c r="QNL14" s="10"/>
      <c r="QNM14" s="10"/>
      <c r="QNN14" s="10"/>
      <c r="QNO14" s="10"/>
      <c r="QNP14" s="10"/>
      <c r="QNQ14" s="10"/>
      <c r="QNR14" s="10"/>
      <c r="QNS14" s="10"/>
      <c r="QNT14" s="10"/>
      <c r="QNU14" s="10"/>
      <c r="QNV14" s="10"/>
      <c r="QNW14" s="10"/>
      <c r="QNX14" s="10"/>
      <c r="QNY14" s="10"/>
      <c r="QNZ14" s="10"/>
      <c r="QOA14" s="10"/>
      <c r="QOB14" s="10"/>
      <c r="QOC14" s="10"/>
      <c r="QOD14" s="10"/>
      <c r="QOE14" s="10"/>
      <c r="QOF14" s="10"/>
      <c r="QOG14" s="10"/>
      <c r="QOH14" s="10"/>
      <c r="QOI14" s="10"/>
      <c r="QOJ14" s="10"/>
      <c r="QOK14" s="10"/>
      <c r="QOL14" s="10"/>
      <c r="QOM14" s="10"/>
      <c r="QON14" s="10"/>
      <c r="QOO14" s="10"/>
      <c r="QOP14" s="10"/>
      <c r="QOQ14" s="10"/>
      <c r="QOR14" s="10"/>
      <c r="QOS14" s="10"/>
      <c r="QOT14" s="10"/>
      <c r="QOU14" s="10"/>
      <c r="QOV14" s="10"/>
      <c r="QOW14" s="10"/>
      <c r="QOX14" s="10"/>
      <c r="QOY14" s="10"/>
      <c r="QOZ14" s="10"/>
      <c r="QPA14" s="10"/>
      <c r="QPB14" s="10"/>
      <c r="QPC14" s="10"/>
      <c r="QPD14" s="10"/>
      <c r="QPE14" s="10"/>
      <c r="QPF14" s="10"/>
      <c r="QPG14" s="10"/>
      <c r="QPH14" s="10"/>
      <c r="QPI14" s="10"/>
      <c r="QPJ14" s="10"/>
      <c r="QPK14" s="10"/>
      <c r="QPL14" s="10"/>
      <c r="QPM14" s="10"/>
      <c r="QPN14" s="10"/>
      <c r="QPO14" s="10"/>
      <c r="QPP14" s="10"/>
      <c r="QPQ14" s="10"/>
      <c r="QPR14" s="10"/>
      <c r="QPS14" s="10"/>
      <c r="QPT14" s="10"/>
      <c r="QPU14" s="10"/>
      <c r="QPV14" s="10"/>
      <c r="QPW14" s="10"/>
      <c r="QPX14" s="10"/>
      <c r="QPY14" s="10"/>
      <c r="QPZ14" s="10"/>
      <c r="QQA14" s="10"/>
      <c r="QQB14" s="10"/>
      <c r="QQC14" s="10"/>
      <c r="QQD14" s="10"/>
      <c r="QQE14" s="10"/>
      <c r="QQF14" s="10"/>
      <c r="QQG14" s="10"/>
      <c r="QQH14" s="10"/>
      <c r="QQI14" s="10"/>
      <c r="QQJ14" s="10"/>
      <c r="QQK14" s="10"/>
      <c r="QQL14" s="10"/>
      <c r="QQM14" s="10"/>
      <c r="QQN14" s="10"/>
      <c r="QQO14" s="10"/>
      <c r="QQP14" s="10"/>
      <c r="QQQ14" s="10"/>
      <c r="QQR14" s="10"/>
      <c r="QQS14" s="10"/>
      <c r="QQT14" s="10"/>
      <c r="QQU14" s="10"/>
      <c r="QQV14" s="10"/>
      <c r="QQW14" s="10"/>
      <c r="QQX14" s="10"/>
      <c r="QQY14" s="10"/>
      <c r="QQZ14" s="10"/>
      <c r="QRA14" s="10"/>
      <c r="QRB14" s="10"/>
      <c r="QRC14" s="10"/>
      <c r="QRD14" s="10"/>
      <c r="QRE14" s="10"/>
      <c r="QRF14" s="10"/>
      <c r="QRG14" s="10"/>
      <c r="QRH14" s="10"/>
      <c r="QRI14" s="10"/>
      <c r="QRJ14" s="10"/>
      <c r="QRK14" s="10"/>
      <c r="QRL14" s="10"/>
      <c r="QRM14" s="10"/>
      <c r="QRN14" s="10"/>
      <c r="QRO14" s="10"/>
      <c r="QRP14" s="10"/>
      <c r="QRQ14" s="10"/>
      <c r="QRR14" s="10"/>
      <c r="QRS14" s="10"/>
      <c r="QRT14" s="10"/>
      <c r="QRU14" s="10"/>
      <c r="QRV14" s="10"/>
      <c r="QRW14" s="10"/>
      <c r="QRX14" s="10"/>
      <c r="QRY14" s="10"/>
      <c r="QRZ14" s="10"/>
      <c r="QSA14" s="10"/>
      <c r="QSB14" s="10"/>
      <c r="QSC14" s="10"/>
      <c r="QSD14" s="10"/>
      <c r="QSE14" s="10"/>
      <c r="QSF14" s="10"/>
      <c r="QSG14" s="10"/>
      <c r="QSH14" s="10"/>
      <c r="QSI14" s="10"/>
      <c r="QSJ14" s="10"/>
      <c r="QSK14" s="10"/>
      <c r="QSL14" s="10"/>
      <c r="QSM14" s="10"/>
      <c r="QSN14" s="10"/>
      <c r="QSO14" s="10"/>
      <c r="QSP14" s="10"/>
      <c r="QSQ14" s="10"/>
      <c r="QSR14" s="10"/>
      <c r="QSS14" s="10"/>
      <c r="QST14" s="10"/>
      <c r="QSU14" s="10"/>
      <c r="QSV14" s="10"/>
      <c r="QSW14" s="10"/>
      <c r="QSX14" s="10"/>
      <c r="QSY14" s="10"/>
      <c r="QSZ14" s="10"/>
      <c r="QTA14" s="10"/>
      <c r="QTB14" s="10"/>
      <c r="QTC14" s="10"/>
      <c r="QTD14" s="10"/>
      <c r="QTE14" s="10"/>
      <c r="QTF14" s="10"/>
      <c r="QTG14" s="10"/>
      <c r="QTH14" s="10"/>
      <c r="QTI14" s="10"/>
      <c r="QTJ14" s="10"/>
      <c r="QTK14" s="10"/>
      <c r="QTL14" s="10"/>
      <c r="QTM14" s="10"/>
      <c r="QTN14" s="10"/>
      <c r="QTO14" s="10"/>
      <c r="QTP14" s="10"/>
      <c r="QTQ14" s="10"/>
      <c r="QTR14" s="10"/>
      <c r="QTS14" s="10"/>
      <c r="QTT14" s="10"/>
      <c r="QTU14" s="10"/>
      <c r="QTV14" s="10"/>
      <c r="QTW14" s="10"/>
      <c r="QTX14" s="10"/>
      <c r="RDP14" s="10"/>
      <c r="RDQ14" s="10"/>
      <c r="RDR14" s="10"/>
      <c r="RDS14" s="10"/>
      <c r="RDT14" s="10"/>
      <c r="RDU14" s="10"/>
      <c r="RDV14" s="10"/>
      <c r="RDW14" s="10"/>
      <c r="RDX14" s="10"/>
      <c r="RDY14" s="10"/>
      <c r="RDZ14" s="10"/>
      <c r="REA14" s="10"/>
      <c r="REB14" s="10"/>
      <c r="REC14" s="10"/>
      <c r="RED14" s="10"/>
      <c r="REE14" s="10"/>
      <c r="REF14" s="10"/>
      <c r="REG14" s="10"/>
      <c r="REH14" s="10"/>
      <c r="REI14" s="10"/>
      <c r="REJ14" s="10"/>
      <c r="REK14" s="10"/>
      <c r="REL14" s="10"/>
      <c r="REM14" s="10"/>
      <c r="REN14" s="10"/>
      <c r="REO14" s="10"/>
      <c r="REP14" s="10"/>
      <c r="REQ14" s="10"/>
      <c r="RER14" s="10"/>
      <c r="RES14" s="10"/>
      <c r="RET14" s="10"/>
      <c r="REU14" s="10"/>
      <c r="REV14" s="10"/>
      <c r="REW14" s="10"/>
      <c r="REX14" s="10"/>
      <c r="REY14" s="10"/>
      <c r="REZ14" s="10"/>
      <c r="RFA14" s="10"/>
      <c r="RFB14" s="10"/>
      <c r="RFC14" s="10"/>
      <c r="RFD14" s="10"/>
      <c r="RFE14" s="10"/>
      <c r="RFF14" s="10"/>
      <c r="RFG14" s="10"/>
      <c r="RFH14" s="10"/>
      <c r="RFI14" s="10"/>
      <c r="RFJ14" s="10"/>
      <c r="RFK14" s="10"/>
      <c r="RFL14" s="10"/>
      <c r="RFM14" s="10"/>
      <c r="RFN14" s="10"/>
      <c r="RFO14" s="10"/>
      <c r="RFP14" s="10"/>
      <c r="RFQ14" s="10"/>
      <c r="RFR14" s="10"/>
      <c r="RFS14" s="10"/>
      <c r="RFT14" s="10"/>
      <c r="RFU14" s="10"/>
      <c r="RFV14" s="10"/>
      <c r="RFW14" s="10"/>
      <c r="RFX14" s="10"/>
      <c r="RFY14" s="10"/>
      <c r="RFZ14" s="10"/>
      <c r="RGA14" s="10"/>
      <c r="RGB14" s="10"/>
      <c r="RGC14" s="10"/>
      <c r="RGD14" s="10"/>
      <c r="RGE14" s="10"/>
      <c r="RGF14" s="10"/>
      <c r="RGG14" s="10"/>
      <c r="RGH14" s="10"/>
      <c r="RGI14" s="10"/>
      <c r="RGJ14" s="10"/>
      <c r="RGK14" s="10"/>
      <c r="RGL14" s="10"/>
      <c r="RGM14" s="10"/>
      <c r="RGN14" s="10"/>
      <c r="RGO14" s="10"/>
      <c r="RGP14" s="10"/>
      <c r="RGQ14" s="10"/>
      <c r="RGR14" s="10"/>
      <c r="RGS14" s="10"/>
      <c r="RGT14" s="10"/>
      <c r="RGU14" s="10"/>
      <c r="RGV14" s="10"/>
      <c r="RGW14" s="10"/>
      <c r="RGX14" s="10"/>
      <c r="RGY14" s="10"/>
      <c r="RGZ14" s="10"/>
      <c r="RHA14" s="10"/>
      <c r="RHB14" s="10"/>
      <c r="RHC14" s="10"/>
      <c r="RHD14" s="10"/>
      <c r="RHE14" s="10"/>
      <c r="RHF14" s="10"/>
      <c r="RHG14" s="10"/>
      <c r="RHH14" s="10"/>
      <c r="RHI14" s="10"/>
      <c r="RHJ14" s="10"/>
      <c r="RHK14" s="10"/>
      <c r="RHL14" s="10"/>
      <c r="RHM14" s="10"/>
      <c r="RHN14" s="10"/>
      <c r="RHO14" s="10"/>
      <c r="RHP14" s="10"/>
      <c r="RHQ14" s="10"/>
      <c r="RHR14" s="10"/>
      <c r="RHS14" s="10"/>
      <c r="RHT14" s="10"/>
      <c r="RHU14" s="10"/>
      <c r="RHV14" s="10"/>
      <c r="RHW14" s="10"/>
      <c r="RHX14" s="10"/>
      <c r="RHY14" s="10"/>
      <c r="RHZ14" s="10"/>
      <c r="RIA14" s="10"/>
      <c r="RIB14" s="10"/>
      <c r="RIC14" s="10"/>
      <c r="RID14" s="10"/>
      <c r="RIE14" s="10"/>
      <c r="RIF14" s="10"/>
      <c r="RIG14" s="10"/>
      <c r="RIH14" s="10"/>
      <c r="RII14" s="10"/>
      <c r="RIJ14" s="10"/>
      <c r="RIK14" s="10"/>
      <c r="RIL14" s="10"/>
      <c r="RIM14" s="10"/>
      <c r="RIN14" s="10"/>
      <c r="RIO14" s="10"/>
      <c r="RIP14" s="10"/>
      <c r="RIQ14" s="10"/>
      <c r="RIR14" s="10"/>
      <c r="RIS14" s="10"/>
      <c r="RIT14" s="10"/>
      <c r="RIU14" s="10"/>
      <c r="RIV14" s="10"/>
      <c r="RIW14" s="10"/>
      <c r="RIX14" s="10"/>
      <c r="RIY14" s="10"/>
      <c r="RIZ14" s="10"/>
      <c r="RJA14" s="10"/>
      <c r="RJB14" s="10"/>
      <c r="RJC14" s="10"/>
      <c r="RJD14" s="10"/>
      <c r="RJE14" s="10"/>
      <c r="RJF14" s="10"/>
      <c r="RJG14" s="10"/>
      <c r="RJH14" s="10"/>
      <c r="RJI14" s="10"/>
      <c r="RJJ14" s="10"/>
      <c r="RJK14" s="10"/>
      <c r="RJL14" s="10"/>
      <c r="RJM14" s="10"/>
      <c r="RJN14" s="10"/>
      <c r="RJO14" s="10"/>
      <c r="RJP14" s="10"/>
      <c r="RJQ14" s="10"/>
      <c r="RJR14" s="10"/>
      <c r="RJS14" s="10"/>
      <c r="RJT14" s="10"/>
      <c r="RJU14" s="10"/>
      <c r="RJV14" s="10"/>
      <c r="RJW14" s="10"/>
      <c r="RJX14" s="10"/>
      <c r="RJY14" s="10"/>
      <c r="RJZ14" s="10"/>
      <c r="RKA14" s="10"/>
      <c r="RKB14" s="10"/>
      <c r="RKC14" s="10"/>
      <c r="RKD14" s="10"/>
      <c r="RKE14" s="10"/>
      <c r="RKF14" s="10"/>
      <c r="RKG14" s="10"/>
      <c r="RKH14" s="10"/>
      <c r="RKI14" s="10"/>
      <c r="RKJ14" s="10"/>
      <c r="RKK14" s="10"/>
      <c r="RKL14" s="10"/>
      <c r="RKM14" s="10"/>
      <c r="RKN14" s="10"/>
      <c r="RKO14" s="10"/>
      <c r="RKP14" s="10"/>
      <c r="RKQ14" s="10"/>
      <c r="RKR14" s="10"/>
      <c r="RKS14" s="10"/>
      <c r="RKT14" s="10"/>
      <c r="RKU14" s="10"/>
      <c r="RKV14" s="10"/>
      <c r="RKW14" s="10"/>
      <c r="RKX14" s="10"/>
      <c r="RKY14" s="10"/>
      <c r="RKZ14" s="10"/>
      <c r="RLA14" s="10"/>
      <c r="RLB14" s="10"/>
      <c r="RLC14" s="10"/>
      <c r="RLD14" s="10"/>
      <c r="RLE14" s="10"/>
      <c r="RLF14" s="10"/>
      <c r="RLG14" s="10"/>
      <c r="RLH14" s="10"/>
      <c r="RLI14" s="10"/>
      <c r="RLJ14" s="10"/>
      <c r="RLK14" s="10"/>
      <c r="RLL14" s="10"/>
      <c r="RLM14" s="10"/>
      <c r="RLN14" s="10"/>
      <c r="RLO14" s="10"/>
      <c r="RLP14" s="10"/>
      <c r="RLQ14" s="10"/>
      <c r="RLR14" s="10"/>
      <c r="RLS14" s="10"/>
      <c r="RLT14" s="10"/>
      <c r="RLU14" s="10"/>
      <c r="RLV14" s="10"/>
      <c r="RLW14" s="10"/>
      <c r="RLX14" s="10"/>
      <c r="RLY14" s="10"/>
      <c r="RLZ14" s="10"/>
      <c r="RMA14" s="10"/>
      <c r="RMB14" s="10"/>
      <c r="RMC14" s="10"/>
      <c r="RMD14" s="10"/>
      <c r="RME14" s="10"/>
      <c r="RMF14" s="10"/>
      <c r="RMG14" s="10"/>
      <c r="RMH14" s="10"/>
      <c r="RMI14" s="10"/>
      <c r="RMJ14" s="10"/>
      <c r="RMK14" s="10"/>
      <c r="RML14" s="10"/>
      <c r="RMM14" s="10"/>
      <c r="RMN14" s="10"/>
      <c r="RMO14" s="10"/>
      <c r="RMP14" s="10"/>
      <c r="RMQ14" s="10"/>
      <c r="RMR14" s="10"/>
      <c r="RMS14" s="10"/>
      <c r="RMT14" s="10"/>
      <c r="RNM14" s="10"/>
      <c r="RNN14" s="10"/>
      <c r="RNO14" s="10"/>
      <c r="RNP14" s="10"/>
      <c r="RNQ14" s="10"/>
      <c r="RNR14" s="10"/>
      <c r="RNS14" s="10"/>
      <c r="RNT14" s="10"/>
      <c r="RNU14" s="10"/>
      <c r="RNV14" s="10"/>
      <c r="RNW14" s="10"/>
      <c r="RNX14" s="10"/>
      <c r="RNY14" s="10"/>
      <c r="RNZ14" s="10"/>
      <c r="ROA14" s="10"/>
      <c r="ROB14" s="10"/>
      <c r="ROC14" s="10"/>
      <c r="ROD14" s="10"/>
      <c r="ROE14" s="10"/>
      <c r="ROF14" s="10"/>
      <c r="ROG14" s="10"/>
      <c r="ROH14" s="10"/>
      <c r="ROI14" s="10"/>
      <c r="ROJ14" s="10"/>
      <c r="ROK14" s="10"/>
      <c r="ROL14" s="10"/>
      <c r="ROM14" s="10"/>
      <c r="RON14" s="10"/>
      <c r="ROO14" s="10"/>
      <c r="ROP14" s="10"/>
      <c r="ROQ14" s="10"/>
      <c r="ROR14" s="10"/>
      <c r="ROS14" s="10"/>
      <c r="ROT14" s="10"/>
      <c r="ROU14" s="10"/>
      <c r="ROV14" s="10"/>
      <c r="ROW14" s="10"/>
      <c r="ROX14" s="10"/>
      <c r="ROY14" s="10"/>
      <c r="ROZ14" s="10"/>
      <c r="RPA14" s="10"/>
      <c r="RPB14" s="10"/>
      <c r="RPC14" s="10"/>
      <c r="RPD14" s="10"/>
      <c r="RPE14" s="10"/>
      <c r="RPF14" s="10"/>
      <c r="RPG14" s="10"/>
      <c r="RPH14" s="10"/>
      <c r="RPI14" s="10"/>
      <c r="RPJ14" s="10"/>
      <c r="RPK14" s="10"/>
      <c r="RPL14" s="10"/>
      <c r="RPM14" s="10"/>
      <c r="RPN14" s="10"/>
      <c r="RPO14" s="10"/>
      <c r="RPP14" s="10"/>
      <c r="RPQ14" s="10"/>
      <c r="RPR14" s="10"/>
      <c r="RPS14" s="10"/>
      <c r="RPT14" s="10"/>
      <c r="RPU14" s="10"/>
      <c r="RPV14" s="10"/>
      <c r="RPW14" s="10"/>
      <c r="RPX14" s="10"/>
      <c r="RPY14" s="10"/>
      <c r="RPZ14" s="10"/>
      <c r="RQA14" s="10"/>
      <c r="RQB14" s="10"/>
      <c r="RQC14" s="10"/>
      <c r="RQD14" s="10"/>
      <c r="RQE14" s="10"/>
      <c r="RQF14" s="10"/>
      <c r="RQG14" s="10"/>
      <c r="RQH14" s="10"/>
      <c r="RQI14" s="10"/>
      <c r="RQJ14" s="10"/>
      <c r="RQK14" s="10"/>
      <c r="RQL14" s="10"/>
      <c r="RQM14" s="10"/>
      <c r="RQN14" s="10"/>
      <c r="RQO14" s="10"/>
      <c r="RQP14" s="10"/>
      <c r="RQQ14" s="10"/>
      <c r="RQR14" s="10"/>
      <c r="RQS14" s="10"/>
      <c r="RQT14" s="10"/>
      <c r="RQU14" s="10"/>
      <c r="RQV14" s="10"/>
      <c r="RQW14" s="10"/>
      <c r="RQX14" s="10"/>
      <c r="RQY14" s="10"/>
      <c r="RQZ14" s="10"/>
      <c r="RRA14" s="10"/>
      <c r="RRB14" s="10"/>
      <c r="RRC14" s="10"/>
      <c r="RRD14" s="10"/>
      <c r="RRE14" s="10"/>
      <c r="RRF14" s="10"/>
      <c r="RRG14" s="10"/>
      <c r="RRH14" s="10"/>
      <c r="RRI14" s="10"/>
      <c r="RRJ14" s="10"/>
      <c r="RRK14" s="10"/>
      <c r="RRL14" s="10"/>
      <c r="RRM14" s="10"/>
      <c r="RRN14" s="10"/>
      <c r="RRO14" s="10"/>
      <c r="RRP14" s="10"/>
      <c r="RRQ14" s="10"/>
      <c r="RRR14" s="10"/>
      <c r="RRS14" s="10"/>
      <c r="RRT14" s="10"/>
      <c r="RRU14" s="10"/>
      <c r="RRV14" s="10"/>
      <c r="RRW14" s="10"/>
      <c r="RRX14" s="10"/>
      <c r="RRY14" s="10"/>
      <c r="RRZ14" s="10"/>
      <c r="RSA14" s="10"/>
      <c r="RSB14" s="10"/>
      <c r="RSC14" s="10"/>
      <c r="RSD14" s="10"/>
      <c r="RSE14" s="10"/>
      <c r="RSF14" s="10"/>
      <c r="RSG14" s="10"/>
      <c r="RSH14" s="10"/>
      <c r="RSI14" s="10"/>
      <c r="RSJ14" s="10"/>
      <c r="RSK14" s="10"/>
      <c r="RSL14" s="10"/>
      <c r="RSM14" s="10"/>
      <c r="RSN14" s="10"/>
      <c r="RSO14" s="10"/>
      <c r="RSP14" s="10"/>
      <c r="RSQ14" s="10"/>
      <c r="RSR14" s="10"/>
      <c r="RSS14" s="10"/>
      <c r="RST14" s="10"/>
      <c r="RSU14" s="10"/>
      <c r="RSV14" s="10"/>
      <c r="RSW14" s="10"/>
      <c r="RSX14" s="10"/>
      <c r="RSY14" s="10"/>
      <c r="RSZ14" s="10"/>
      <c r="RTA14" s="10"/>
      <c r="RTB14" s="10"/>
      <c r="RTC14" s="10"/>
      <c r="RTD14" s="10"/>
      <c r="RTE14" s="10"/>
      <c r="RTF14" s="10"/>
      <c r="RTG14" s="10"/>
      <c r="RTH14" s="10"/>
      <c r="RTI14" s="10"/>
      <c r="RTJ14" s="10"/>
      <c r="RTK14" s="10"/>
      <c r="RTL14" s="10"/>
      <c r="RTM14" s="10"/>
      <c r="RTN14" s="10"/>
      <c r="RTO14" s="10"/>
      <c r="RTP14" s="10"/>
      <c r="RTQ14" s="10"/>
      <c r="RTR14" s="10"/>
      <c r="RTS14" s="10"/>
      <c r="RTT14" s="10"/>
      <c r="RTU14" s="10"/>
      <c r="RTV14" s="10"/>
      <c r="RTW14" s="10"/>
      <c r="RTX14" s="10"/>
      <c r="RTY14" s="10"/>
      <c r="RTZ14" s="10"/>
      <c r="RUA14" s="10"/>
      <c r="RUB14" s="10"/>
      <c r="RUC14" s="10"/>
      <c r="RUD14" s="10"/>
      <c r="RUE14" s="10"/>
      <c r="RUF14" s="10"/>
      <c r="RUG14" s="10"/>
      <c r="RUH14" s="10"/>
      <c r="RUI14" s="10"/>
      <c r="RUJ14" s="10"/>
      <c r="RUK14" s="10"/>
      <c r="RUL14" s="10"/>
      <c r="RUM14" s="10"/>
      <c r="RUN14" s="10"/>
      <c r="RUO14" s="10"/>
      <c r="RUP14" s="10"/>
      <c r="RUQ14" s="10"/>
      <c r="RUR14" s="10"/>
      <c r="RUS14" s="10"/>
      <c r="RUT14" s="10"/>
      <c r="RUU14" s="10"/>
      <c r="RUV14" s="10"/>
      <c r="RUW14" s="10"/>
      <c r="RUX14" s="10"/>
      <c r="RUY14" s="10"/>
      <c r="RUZ14" s="10"/>
      <c r="RVA14" s="10"/>
      <c r="RVB14" s="10"/>
      <c r="RVC14" s="10"/>
      <c r="RVD14" s="10"/>
      <c r="RVE14" s="10"/>
      <c r="RVF14" s="10"/>
      <c r="RVG14" s="10"/>
      <c r="RVH14" s="10"/>
      <c r="RVI14" s="10"/>
      <c r="RVJ14" s="10"/>
      <c r="RVK14" s="10"/>
      <c r="RVL14" s="10"/>
      <c r="RVM14" s="10"/>
      <c r="RVN14" s="10"/>
      <c r="RVO14" s="10"/>
      <c r="RVP14" s="10"/>
      <c r="RVQ14" s="10"/>
      <c r="RVR14" s="10"/>
      <c r="RVS14" s="10"/>
      <c r="RVT14" s="10"/>
      <c r="RVU14" s="10"/>
      <c r="RVV14" s="10"/>
      <c r="RVW14" s="10"/>
      <c r="RVX14" s="10"/>
      <c r="RVY14" s="10"/>
      <c r="RVZ14" s="10"/>
      <c r="RWA14" s="10"/>
      <c r="RWB14" s="10"/>
      <c r="RWC14" s="10"/>
      <c r="RWD14" s="10"/>
      <c r="RWE14" s="10"/>
      <c r="RWF14" s="10"/>
      <c r="RWG14" s="10"/>
      <c r="RWH14" s="10"/>
      <c r="RWI14" s="10"/>
      <c r="RWJ14" s="10"/>
      <c r="RWK14" s="10"/>
      <c r="RWL14" s="10"/>
      <c r="RWM14" s="10"/>
      <c r="RWN14" s="10"/>
      <c r="RWO14" s="10"/>
      <c r="RWP14" s="10"/>
      <c r="RWQ14" s="10"/>
      <c r="RWR14" s="10"/>
      <c r="RWS14" s="10"/>
      <c r="RWT14" s="10"/>
      <c r="RWU14" s="10"/>
      <c r="RWV14" s="10"/>
      <c r="RWW14" s="10"/>
      <c r="RWX14" s="10"/>
      <c r="RWY14" s="10"/>
      <c r="RWZ14" s="10"/>
      <c r="RXA14" s="10"/>
      <c r="RXB14" s="10"/>
      <c r="RXC14" s="10"/>
      <c r="RXD14" s="10"/>
      <c r="RXE14" s="10"/>
      <c r="RXF14" s="10"/>
      <c r="RXG14" s="10"/>
      <c r="RXH14" s="10"/>
      <c r="RXI14" s="10"/>
      <c r="RXJ14" s="10"/>
      <c r="RXK14" s="10"/>
      <c r="RXL14" s="10"/>
      <c r="RXM14" s="10"/>
      <c r="RXN14" s="10"/>
      <c r="RXO14" s="10"/>
      <c r="RXP14" s="10"/>
      <c r="RXQ14" s="10"/>
      <c r="RXR14" s="10"/>
      <c r="RXS14" s="10"/>
      <c r="RXT14" s="10"/>
      <c r="SHE14" s="10"/>
      <c r="SHF14" s="10"/>
      <c r="SHG14" s="10"/>
      <c r="SHH14" s="10"/>
      <c r="SHI14" s="10"/>
      <c r="SHJ14" s="10"/>
      <c r="SHK14" s="10"/>
      <c r="SHL14" s="10"/>
      <c r="SHM14" s="10"/>
      <c r="SHN14" s="10"/>
      <c r="SHO14" s="10"/>
      <c r="SHP14" s="10"/>
      <c r="SHQ14" s="10"/>
      <c r="SHR14" s="10"/>
      <c r="SHS14" s="10"/>
      <c r="SHT14" s="10"/>
      <c r="SHU14" s="10"/>
      <c r="SHV14" s="10"/>
      <c r="SHW14" s="10"/>
      <c r="SHX14" s="10"/>
      <c r="SHY14" s="10"/>
      <c r="SHZ14" s="10"/>
      <c r="SIA14" s="10"/>
      <c r="SIB14" s="10"/>
      <c r="SIC14" s="10"/>
      <c r="SID14" s="10"/>
      <c r="SIE14" s="10"/>
      <c r="SIF14" s="10"/>
      <c r="SIG14" s="10"/>
      <c r="SIH14" s="10"/>
      <c r="SII14" s="10"/>
      <c r="SIJ14" s="10"/>
      <c r="SIK14" s="10"/>
      <c r="SIL14" s="10"/>
      <c r="SIM14" s="10"/>
      <c r="SIN14" s="10"/>
      <c r="SIO14" s="10"/>
      <c r="SIP14" s="10"/>
      <c r="SIQ14" s="10"/>
      <c r="SIR14" s="10"/>
      <c r="SIS14" s="10"/>
      <c r="SIT14" s="10"/>
      <c r="SIU14" s="10"/>
      <c r="SIV14" s="10"/>
      <c r="SIW14" s="10"/>
      <c r="SIX14" s="10"/>
      <c r="SIY14" s="10"/>
      <c r="SIZ14" s="10"/>
      <c r="SJA14" s="10"/>
      <c r="SJB14" s="10"/>
      <c r="SJC14" s="10"/>
      <c r="SJD14" s="10"/>
      <c r="SJE14" s="10"/>
      <c r="SJF14" s="10"/>
      <c r="SJG14" s="10"/>
      <c r="SJH14" s="10"/>
      <c r="SJI14" s="10"/>
      <c r="SJJ14" s="10"/>
      <c r="SJK14" s="10"/>
      <c r="SJL14" s="10"/>
      <c r="SJM14" s="10"/>
      <c r="SJN14" s="10"/>
      <c r="SJO14" s="10"/>
      <c r="SJP14" s="10"/>
      <c r="SJQ14" s="10"/>
      <c r="SJR14" s="10"/>
      <c r="SJS14" s="10"/>
      <c r="SJT14" s="10"/>
      <c r="SJU14" s="10"/>
      <c r="SJV14" s="10"/>
      <c r="SJW14" s="10"/>
      <c r="SJX14" s="10"/>
      <c r="SJY14" s="10"/>
      <c r="SJZ14" s="10"/>
      <c r="SKA14" s="10"/>
      <c r="SKB14" s="10"/>
      <c r="SKC14" s="10"/>
      <c r="SKD14" s="10"/>
      <c r="SKE14" s="10"/>
      <c r="SKF14" s="10"/>
      <c r="SKG14" s="10"/>
      <c r="SKH14" s="10"/>
      <c r="SKI14" s="10"/>
      <c r="SKJ14" s="10"/>
      <c r="SKK14" s="10"/>
      <c r="SKL14" s="10"/>
      <c r="SKM14" s="10"/>
      <c r="SKN14" s="10"/>
      <c r="SKO14" s="10"/>
      <c r="SKP14" s="10"/>
      <c r="SKQ14" s="10"/>
      <c r="SKR14" s="10"/>
      <c r="SKS14" s="10"/>
      <c r="SKT14" s="10"/>
      <c r="SKU14" s="10"/>
      <c r="SKV14" s="10"/>
      <c r="SKW14" s="10"/>
      <c r="SKX14" s="10"/>
      <c r="SKY14" s="10"/>
      <c r="SKZ14" s="10"/>
      <c r="SLA14" s="10"/>
      <c r="SLB14" s="10"/>
      <c r="SLC14" s="10"/>
      <c r="SLD14" s="10"/>
      <c r="SLE14" s="10"/>
      <c r="SLF14" s="10"/>
      <c r="SLG14" s="10"/>
      <c r="SLH14" s="10"/>
      <c r="SLI14" s="10"/>
      <c r="SLJ14" s="10"/>
      <c r="SLK14" s="10"/>
      <c r="SLL14" s="10"/>
      <c r="SLM14" s="10"/>
      <c r="SLN14" s="10"/>
      <c r="SLO14" s="10"/>
      <c r="SLP14" s="10"/>
      <c r="SLQ14" s="10"/>
      <c r="SLR14" s="10"/>
      <c r="SLS14" s="10"/>
      <c r="SLT14" s="10"/>
      <c r="SLU14" s="10"/>
      <c r="SLV14" s="10"/>
      <c r="SLW14" s="10"/>
      <c r="SLX14" s="10"/>
      <c r="SLY14" s="10"/>
      <c r="SLZ14" s="10"/>
      <c r="SMA14" s="10"/>
      <c r="SMB14" s="10"/>
      <c r="SMC14" s="10"/>
      <c r="SMD14" s="10"/>
      <c r="SME14" s="10"/>
      <c r="SMF14" s="10"/>
      <c r="SMG14" s="10"/>
      <c r="SMH14" s="10"/>
      <c r="SMI14" s="10"/>
      <c r="SMJ14" s="10"/>
      <c r="SMK14" s="10"/>
      <c r="SML14" s="10"/>
      <c r="SMM14" s="10"/>
      <c r="SMN14" s="10"/>
      <c r="SMO14" s="10"/>
      <c r="SMP14" s="10"/>
      <c r="SMQ14" s="10"/>
      <c r="SMR14" s="10"/>
      <c r="SMS14" s="10"/>
      <c r="SMT14" s="10"/>
      <c r="SMU14" s="10"/>
      <c r="SMV14" s="10"/>
      <c r="SMW14" s="10"/>
      <c r="SMX14" s="10"/>
      <c r="SMY14" s="10"/>
      <c r="SMZ14" s="10"/>
      <c r="SNA14" s="10"/>
      <c r="SNB14" s="10"/>
      <c r="SNC14" s="10"/>
      <c r="SND14" s="10"/>
      <c r="SNE14" s="10"/>
      <c r="SNF14" s="10"/>
      <c r="SNG14" s="10"/>
      <c r="SNH14" s="10"/>
      <c r="SNI14" s="10"/>
      <c r="SNJ14" s="10"/>
      <c r="SNK14" s="10"/>
      <c r="SNL14" s="10"/>
      <c r="SNM14" s="10"/>
      <c r="SNN14" s="10"/>
      <c r="SNO14" s="10"/>
      <c r="SNP14" s="10"/>
      <c r="SNQ14" s="10"/>
      <c r="SNR14" s="10"/>
      <c r="SNS14" s="10"/>
      <c r="SNT14" s="10"/>
      <c r="SNU14" s="10"/>
      <c r="SNV14" s="10"/>
      <c r="SNW14" s="10"/>
      <c r="SNX14" s="10"/>
      <c r="SNY14" s="10"/>
      <c r="SNZ14" s="10"/>
      <c r="SOA14" s="10"/>
      <c r="SOB14" s="10"/>
      <c r="SOC14" s="10"/>
      <c r="SOD14" s="10"/>
      <c r="SOE14" s="10"/>
      <c r="SOF14" s="10"/>
      <c r="SOG14" s="10"/>
      <c r="SOH14" s="10"/>
      <c r="SOI14" s="10"/>
      <c r="SOJ14" s="10"/>
      <c r="SOK14" s="10"/>
      <c r="SOL14" s="10"/>
      <c r="SOM14" s="10"/>
      <c r="SON14" s="10"/>
      <c r="SOO14" s="10"/>
      <c r="SOP14" s="10"/>
      <c r="SOQ14" s="10"/>
      <c r="SOR14" s="10"/>
      <c r="SOS14" s="10"/>
      <c r="SOT14" s="10"/>
      <c r="SOU14" s="10"/>
      <c r="SOV14" s="10"/>
      <c r="SOW14" s="10"/>
      <c r="SOX14" s="10"/>
      <c r="SOY14" s="10"/>
      <c r="SOZ14" s="10"/>
      <c r="SPA14" s="10"/>
      <c r="SPB14" s="10"/>
      <c r="SPC14" s="10"/>
      <c r="SPD14" s="10"/>
      <c r="SPE14" s="10"/>
      <c r="SPF14" s="10"/>
      <c r="SPG14" s="10"/>
      <c r="SPH14" s="10"/>
      <c r="SPI14" s="10"/>
      <c r="SPJ14" s="10"/>
      <c r="SPK14" s="10"/>
      <c r="SPL14" s="10"/>
      <c r="SPM14" s="10"/>
      <c r="SPN14" s="10"/>
      <c r="SPO14" s="10"/>
      <c r="SPP14" s="10"/>
      <c r="SPQ14" s="10"/>
      <c r="SPR14" s="10"/>
      <c r="SPS14" s="10"/>
      <c r="SPT14" s="10"/>
      <c r="SPU14" s="10"/>
      <c r="SPV14" s="10"/>
      <c r="SPW14" s="10"/>
      <c r="SPX14" s="10"/>
      <c r="SPY14" s="10"/>
      <c r="SPZ14" s="10"/>
      <c r="SQA14" s="10"/>
      <c r="SQB14" s="10"/>
      <c r="SQC14" s="10"/>
      <c r="SQD14" s="10"/>
      <c r="SQE14" s="10"/>
      <c r="SQF14" s="10"/>
      <c r="SQG14" s="10"/>
      <c r="SQH14" s="10"/>
      <c r="SQI14" s="10"/>
      <c r="SQJ14" s="10"/>
      <c r="SQK14" s="10"/>
      <c r="SQL14" s="10"/>
      <c r="SQM14" s="10"/>
      <c r="SQN14" s="10"/>
      <c r="SQO14" s="10"/>
      <c r="SQP14" s="10"/>
      <c r="SQQ14" s="10"/>
      <c r="SQR14" s="10"/>
      <c r="SQS14" s="10"/>
      <c r="SQT14" s="10"/>
      <c r="SQU14" s="10"/>
      <c r="SQV14" s="10"/>
      <c r="SQW14" s="10"/>
      <c r="SQX14" s="10"/>
      <c r="SQY14" s="10"/>
      <c r="SQZ14" s="10"/>
      <c r="SRA14" s="10"/>
      <c r="SRB14" s="10"/>
      <c r="SRC14" s="10"/>
      <c r="SRD14" s="10"/>
      <c r="SRE14" s="10"/>
      <c r="SRF14" s="10"/>
      <c r="SRG14" s="10"/>
      <c r="SRH14" s="10"/>
      <c r="SRI14" s="10"/>
      <c r="SRJ14" s="10"/>
      <c r="SRK14" s="10"/>
      <c r="SRL14" s="10"/>
      <c r="SRM14" s="10"/>
      <c r="SRN14" s="10"/>
      <c r="SRO14" s="10"/>
      <c r="SRP14" s="10"/>
      <c r="SRQ14" s="10"/>
      <c r="SRR14" s="10"/>
      <c r="SRS14" s="10"/>
      <c r="SRT14" s="10"/>
      <c r="SRU14" s="10"/>
      <c r="SRV14" s="10"/>
      <c r="SRW14" s="10"/>
      <c r="SRX14" s="10"/>
      <c r="SRY14" s="10"/>
      <c r="SRZ14" s="10"/>
      <c r="SSA14" s="10"/>
      <c r="SSB14" s="10"/>
      <c r="SSC14" s="10"/>
      <c r="SSD14" s="10"/>
      <c r="SSE14" s="10"/>
      <c r="SSF14" s="10"/>
      <c r="SSG14" s="10"/>
      <c r="SSH14" s="10"/>
      <c r="SSI14" s="10"/>
      <c r="SSJ14" s="10"/>
      <c r="SSK14" s="10"/>
      <c r="SSL14" s="10"/>
      <c r="SSM14" s="10"/>
      <c r="SSN14" s="10"/>
      <c r="SSO14" s="10"/>
      <c r="SSP14" s="10"/>
      <c r="SSQ14" s="10"/>
      <c r="SSR14" s="10"/>
      <c r="SSS14" s="10"/>
      <c r="SST14" s="10"/>
      <c r="SSU14" s="10"/>
      <c r="SSV14" s="10"/>
      <c r="SSW14" s="10"/>
      <c r="SSX14" s="10"/>
      <c r="SSY14" s="10"/>
      <c r="SSZ14" s="10"/>
      <c r="STA14" s="10"/>
      <c r="STB14" s="10"/>
      <c r="STC14" s="10"/>
      <c r="STD14" s="10"/>
      <c r="STE14" s="10"/>
      <c r="STF14" s="10"/>
      <c r="STG14" s="10"/>
      <c r="STH14" s="10"/>
      <c r="STI14" s="10"/>
      <c r="STJ14" s="10"/>
      <c r="STK14" s="10"/>
      <c r="STL14" s="10"/>
      <c r="STM14" s="10"/>
      <c r="STN14" s="10"/>
      <c r="STO14" s="10"/>
      <c r="STP14" s="10"/>
      <c r="STQ14" s="10"/>
      <c r="STR14" s="10"/>
      <c r="STS14" s="10"/>
      <c r="STT14" s="10"/>
      <c r="STU14" s="10"/>
      <c r="STV14" s="10"/>
      <c r="STW14" s="10"/>
      <c r="STX14" s="10"/>
      <c r="STY14" s="10"/>
      <c r="STZ14" s="10"/>
      <c r="SUA14" s="10"/>
      <c r="SUB14" s="10"/>
      <c r="SUC14" s="10"/>
      <c r="SUD14" s="10"/>
      <c r="SUE14" s="10"/>
      <c r="SUF14" s="10"/>
      <c r="SUG14" s="10"/>
      <c r="SUH14" s="10"/>
      <c r="SUI14" s="10"/>
      <c r="SUJ14" s="10"/>
      <c r="SUK14" s="10"/>
      <c r="SUL14" s="10"/>
      <c r="SUM14" s="10"/>
      <c r="SUN14" s="10"/>
      <c r="SUO14" s="10"/>
      <c r="SUP14" s="10"/>
      <c r="SUQ14" s="10"/>
      <c r="SUR14" s="10"/>
      <c r="SUS14" s="10"/>
      <c r="SUT14" s="10"/>
      <c r="SUU14" s="10"/>
      <c r="SUV14" s="10"/>
      <c r="SUW14" s="10"/>
      <c r="SUX14" s="10"/>
      <c r="SUY14" s="10"/>
      <c r="SUZ14" s="10"/>
      <c r="SVA14" s="10"/>
      <c r="SVB14" s="10"/>
      <c r="SVC14" s="10"/>
      <c r="SVD14" s="10"/>
      <c r="SVE14" s="10"/>
      <c r="SVF14" s="10"/>
      <c r="SVG14" s="10"/>
      <c r="SVH14" s="10"/>
      <c r="SVI14" s="10"/>
      <c r="SVJ14" s="10"/>
      <c r="SVK14" s="10"/>
      <c r="SVL14" s="10"/>
      <c r="SVM14" s="10"/>
      <c r="SVN14" s="10"/>
      <c r="SVO14" s="10"/>
      <c r="SVP14" s="10"/>
      <c r="SVQ14" s="10"/>
      <c r="SVR14" s="10"/>
      <c r="SVS14" s="10"/>
      <c r="SVT14" s="10"/>
      <c r="SVU14" s="10"/>
      <c r="SVV14" s="10"/>
      <c r="SVW14" s="10"/>
      <c r="SVX14" s="10"/>
      <c r="SVY14" s="10"/>
      <c r="SVZ14" s="10"/>
      <c r="SWA14" s="10"/>
      <c r="SWB14" s="10"/>
      <c r="SWC14" s="10"/>
      <c r="SWD14" s="10"/>
      <c r="SWE14" s="10"/>
      <c r="SWF14" s="10"/>
      <c r="SWG14" s="10"/>
      <c r="SWH14" s="10"/>
      <c r="SWI14" s="10"/>
      <c r="SWJ14" s="10"/>
      <c r="SWK14" s="10"/>
      <c r="SWL14" s="10"/>
      <c r="TAV14" s="10"/>
      <c r="TAW14" s="10"/>
      <c r="TAX14" s="10"/>
      <c r="TAY14" s="10"/>
      <c r="TAZ14" s="10"/>
      <c r="TBA14" s="10"/>
      <c r="TBB14" s="10"/>
      <c r="TBC14" s="10"/>
      <c r="TBD14" s="10"/>
      <c r="TBE14" s="10"/>
      <c r="TBF14" s="10"/>
      <c r="TBG14" s="10"/>
      <c r="TBH14" s="10"/>
      <c r="TBI14" s="10"/>
      <c r="TBJ14" s="10"/>
      <c r="TBK14" s="10"/>
      <c r="TBL14" s="10"/>
      <c r="TBM14" s="10"/>
      <c r="TBN14" s="10"/>
      <c r="TBO14" s="10"/>
      <c r="TBP14" s="10"/>
      <c r="TBQ14" s="10"/>
      <c r="TBR14" s="10"/>
      <c r="TBS14" s="10"/>
      <c r="TBT14" s="10"/>
      <c r="TBU14" s="10"/>
      <c r="TBV14" s="10"/>
      <c r="TBW14" s="10"/>
      <c r="TBX14" s="10"/>
      <c r="TBY14" s="10"/>
      <c r="TBZ14" s="10"/>
      <c r="TCA14" s="10"/>
      <c r="TCB14" s="10"/>
      <c r="TCC14" s="10"/>
      <c r="TCD14" s="10"/>
      <c r="TCE14" s="10"/>
      <c r="TCF14" s="10"/>
      <c r="TCG14" s="10"/>
      <c r="TCH14" s="10"/>
      <c r="TCI14" s="10"/>
      <c r="TCJ14" s="10"/>
      <c r="TCK14" s="10"/>
      <c r="TCL14" s="10"/>
      <c r="TCM14" s="10"/>
      <c r="TCN14" s="10"/>
      <c r="TCO14" s="10"/>
      <c r="TCP14" s="10"/>
      <c r="TCQ14" s="10"/>
      <c r="TCR14" s="10"/>
      <c r="TCS14" s="10"/>
      <c r="TCT14" s="10"/>
      <c r="TCU14" s="10"/>
      <c r="TCV14" s="10"/>
      <c r="TCW14" s="10"/>
      <c r="TCX14" s="10"/>
      <c r="TCY14" s="10"/>
      <c r="TCZ14" s="10"/>
      <c r="TDA14" s="10"/>
      <c r="TDB14" s="10"/>
      <c r="TDC14" s="10"/>
      <c r="TDD14" s="10"/>
      <c r="TDE14" s="10"/>
      <c r="TDF14" s="10"/>
      <c r="TDG14" s="10"/>
      <c r="TDH14" s="10"/>
      <c r="TDI14" s="10"/>
      <c r="TDJ14" s="10"/>
      <c r="TDK14" s="10"/>
      <c r="TDL14" s="10"/>
      <c r="TDM14" s="10"/>
      <c r="TDN14" s="10"/>
      <c r="TDO14" s="10"/>
      <c r="TDP14" s="10"/>
      <c r="TDQ14" s="10"/>
      <c r="TDR14" s="10"/>
      <c r="TDS14" s="10"/>
      <c r="TDT14" s="10"/>
      <c r="TDU14" s="10"/>
      <c r="TDV14" s="10"/>
      <c r="TDW14" s="10"/>
      <c r="TDX14" s="10"/>
      <c r="TDY14" s="10"/>
      <c r="TDZ14" s="10"/>
      <c r="TEA14" s="10"/>
      <c r="TEB14" s="10"/>
      <c r="TEC14" s="10"/>
      <c r="TED14" s="10"/>
      <c r="TEE14" s="10"/>
      <c r="TEF14" s="10"/>
      <c r="TEG14" s="10"/>
      <c r="TEH14" s="10"/>
      <c r="TEI14" s="10"/>
      <c r="TEJ14" s="10"/>
      <c r="TEK14" s="10"/>
      <c r="TEL14" s="10"/>
      <c r="TEM14" s="10"/>
      <c r="TEN14" s="10"/>
      <c r="TEO14" s="10"/>
      <c r="TEP14" s="10"/>
      <c r="TEQ14" s="10"/>
      <c r="TER14" s="10"/>
      <c r="TES14" s="10"/>
      <c r="TET14" s="10"/>
      <c r="TEU14" s="10"/>
      <c r="TEV14" s="10"/>
      <c r="TEW14" s="10"/>
      <c r="TEX14" s="10"/>
      <c r="TEY14" s="10"/>
      <c r="TEZ14" s="10"/>
      <c r="TFA14" s="10"/>
      <c r="TFB14" s="10"/>
      <c r="TFC14" s="10"/>
      <c r="TFD14" s="10"/>
      <c r="TFE14" s="10"/>
      <c r="TFF14" s="10"/>
      <c r="TFG14" s="10"/>
      <c r="TFH14" s="10"/>
      <c r="TFI14" s="10"/>
      <c r="TFJ14" s="10"/>
      <c r="TFK14" s="10"/>
      <c r="TFL14" s="10"/>
      <c r="TFM14" s="10"/>
      <c r="TFN14" s="10"/>
      <c r="TFO14" s="10"/>
      <c r="TFP14" s="10"/>
      <c r="TFQ14" s="10"/>
      <c r="TFR14" s="10"/>
      <c r="TFS14" s="10"/>
      <c r="TFT14" s="10"/>
      <c r="TFU14" s="10"/>
      <c r="TFV14" s="10"/>
      <c r="TFW14" s="10"/>
      <c r="TFX14" s="10"/>
      <c r="TFY14" s="10"/>
      <c r="TFZ14" s="10"/>
      <c r="TGA14" s="10"/>
      <c r="TGB14" s="10"/>
      <c r="TGC14" s="10"/>
      <c r="TGD14" s="10"/>
      <c r="TGE14" s="10"/>
      <c r="TGF14" s="10"/>
      <c r="TGG14" s="10"/>
      <c r="TGH14" s="10"/>
      <c r="TGI14" s="10"/>
      <c r="TGJ14" s="10"/>
      <c r="TGK14" s="10"/>
      <c r="TGL14" s="10"/>
      <c r="TGM14" s="10"/>
      <c r="TGN14" s="10"/>
      <c r="TGO14" s="10"/>
      <c r="TGP14" s="10"/>
      <c r="TGQ14" s="10"/>
      <c r="TGR14" s="10"/>
      <c r="TGS14" s="10"/>
      <c r="TGT14" s="10"/>
      <c r="TGU14" s="10"/>
      <c r="TGV14" s="10"/>
      <c r="TGW14" s="10"/>
      <c r="TGX14" s="10"/>
      <c r="TGY14" s="10"/>
      <c r="TGZ14" s="10"/>
      <c r="THA14" s="10"/>
      <c r="THB14" s="10"/>
      <c r="THC14" s="10"/>
      <c r="THD14" s="10"/>
      <c r="THE14" s="10"/>
      <c r="THF14" s="10"/>
      <c r="THG14" s="10"/>
      <c r="THH14" s="10"/>
      <c r="THI14" s="10"/>
      <c r="THJ14" s="10"/>
      <c r="THK14" s="10"/>
      <c r="THL14" s="10"/>
      <c r="THM14" s="10"/>
      <c r="THN14" s="10"/>
      <c r="THO14" s="10"/>
      <c r="THP14" s="10"/>
      <c r="THQ14" s="10"/>
      <c r="THR14" s="10"/>
      <c r="THS14" s="10"/>
      <c r="THT14" s="10"/>
      <c r="THU14" s="10"/>
      <c r="THV14" s="10"/>
      <c r="THW14" s="10"/>
      <c r="THX14" s="10"/>
      <c r="THY14" s="10"/>
      <c r="THZ14" s="10"/>
      <c r="TIA14" s="10"/>
      <c r="TIB14" s="10"/>
      <c r="TIC14" s="10"/>
      <c r="TID14" s="10"/>
      <c r="TIE14" s="10"/>
      <c r="TIF14" s="10"/>
      <c r="TIG14" s="10"/>
      <c r="TIH14" s="10"/>
      <c r="TII14" s="10"/>
      <c r="TIJ14" s="10"/>
      <c r="TIK14" s="10"/>
      <c r="TIL14" s="10"/>
      <c r="TIM14" s="10"/>
      <c r="TIN14" s="10"/>
      <c r="TIO14" s="10"/>
      <c r="TIP14" s="10"/>
      <c r="TIQ14" s="10"/>
      <c r="TIR14" s="10"/>
      <c r="TIS14" s="10"/>
      <c r="TIT14" s="10"/>
      <c r="TIU14" s="10"/>
      <c r="TIV14" s="10"/>
      <c r="TIW14" s="10"/>
      <c r="TIX14" s="10"/>
      <c r="TIY14" s="10"/>
      <c r="TIZ14" s="10"/>
      <c r="TJA14" s="10"/>
      <c r="TJB14" s="10"/>
      <c r="TJC14" s="10"/>
      <c r="TJD14" s="10"/>
      <c r="TJE14" s="10"/>
      <c r="TJF14" s="10"/>
      <c r="TJG14" s="10"/>
      <c r="TJH14" s="10"/>
      <c r="TJI14" s="10"/>
      <c r="TJJ14" s="10"/>
      <c r="TJK14" s="10"/>
      <c r="TJL14" s="10"/>
      <c r="TJM14" s="10"/>
      <c r="TJN14" s="10"/>
      <c r="TJO14" s="10"/>
      <c r="TJP14" s="10"/>
      <c r="TJQ14" s="10"/>
      <c r="TJR14" s="10"/>
      <c r="TJS14" s="10"/>
      <c r="TJT14" s="10"/>
      <c r="TJU14" s="10"/>
      <c r="TJV14" s="10"/>
      <c r="TJW14" s="10"/>
      <c r="TJX14" s="10"/>
      <c r="TJY14" s="10"/>
      <c r="TJZ14" s="10"/>
      <c r="TKA14" s="10"/>
      <c r="TKB14" s="10"/>
      <c r="TKC14" s="10"/>
      <c r="TKD14" s="10"/>
      <c r="TKE14" s="10"/>
      <c r="TKF14" s="10"/>
      <c r="TKG14" s="10"/>
      <c r="TKH14" s="10"/>
      <c r="TKI14" s="10"/>
      <c r="TKJ14" s="10"/>
      <c r="TKK14" s="10"/>
      <c r="TKL14" s="10"/>
      <c r="TKM14" s="10"/>
      <c r="TKN14" s="10"/>
      <c r="TKO14" s="10"/>
      <c r="TKP14" s="10"/>
      <c r="TKQ14" s="10"/>
      <c r="TKR14" s="10"/>
      <c r="TKS14" s="10"/>
      <c r="TKT14" s="10"/>
      <c r="TKU14" s="10"/>
      <c r="TKV14" s="10"/>
      <c r="TKW14" s="10"/>
      <c r="TKX14" s="10"/>
      <c r="TKY14" s="10"/>
      <c r="TKZ14" s="10"/>
      <c r="TLA14" s="10"/>
      <c r="TLB14" s="10"/>
      <c r="TLC14" s="10"/>
      <c r="TLD14" s="10"/>
      <c r="TLE14" s="10"/>
      <c r="TLF14" s="10"/>
      <c r="TLG14" s="10"/>
      <c r="TLH14" s="10"/>
      <c r="TLI14" s="10"/>
      <c r="TLJ14" s="10"/>
      <c r="TLK14" s="10"/>
      <c r="TLL14" s="10"/>
      <c r="TLM14" s="10"/>
      <c r="TLN14" s="10"/>
      <c r="TLO14" s="10"/>
      <c r="TLP14" s="10"/>
      <c r="TLQ14" s="10"/>
      <c r="TLR14" s="10"/>
      <c r="TLS14" s="10"/>
      <c r="TLT14" s="10"/>
      <c r="TLU14" s="10"/>
      <c r="TLV14" s="10"/>
      <c r="TLW14" s="10"/>
      <c r="TLX14" s="10"/>
      <c r="TLY14" s="10"/>
      <c r="TLZ14" s="10"/>
      <c r="TMA14" s="10"/>
      <c r="TMB14" s="10"/>
      <c r="TMC14" s="10"/>
      <c r="TMD14" s="10"/>
      <c r="TME14" s="10"/>
      <c r="TMF14" s="10"/>
      <c r="TMG14" s="10"/>
      <c r="TMH14" s="10"/>
      <c r="TMI14" s="10"/>
      <c r="TMJ14" s="10"/>
      <c r="TMK14" s="10"/>
      <c r="TML14" s="10"/>
      <c r="TMM14" s="10"/>
      <c r="TMN14" s="10"/>
      <c r="TMO14" s="10"/>
      <c r="TMP14" s="10"/>
      <c r="TMQ14" s="10"/>
      <c r="TMR14" s="10"/>
      <c r="TMS14" s="10"/>
      <c r="TMT14" s="10"/>
      <c r="TMU14" s="10"/>
      <c r="TMV14" s="10"/>
      <c r="TMW14" s="10"/>
      <c r="TMX14" s="10"/>
      <c r="TMY14" s="10"/>
      <c r="TMZ14" s="10"/>
      <c r="TNA14" s="10"/>
      <c r="TNB14" s="10"/>
      <c r="TNC14" s="10"/>
      <c r="TND14" s="10"/>
      <c r="TNE14" s="10"/>
      <c r="TNF14" s="10"/>
      <c r="TNG14" s="10"/>
      <c r="TNH14" s="10"/>
      <c r="TNI14" s="10"/>
      <c r="TNJ14" s="10"/>
      <c r="TNK14" s="10"/>
      <c r="TNL14" s="10"/>
      <c r="TNM14" s="10"/>
      <c r="TNN14" s="10"/>
      <c r="TNO14" s="10"/>
      <c r="TNP14" s="10"/>
      <c r="TNQ14" s="10"/>
      <c r="TNR14" s="10"/>
      <c r="TNS14" s="10"/>
      <c r="TNT14" s="10"/>
      <c r="TNU14" s="10"/>
      <c r="TNV14" s="10"/>
      <c r="TNW14" s="10"/>
      <c r="TNX14" s="10"/>
      <c r="TNY14" s="10"/>
      <c r="TNZ14" s="10"/>
      <c r="TOA14" s="10"/>
      <c r="TOB14" s="10"/>
      <c r="TOC14" s="10"/>
      <c r="TOD14" s="10"/>
      <c r="TOE14" s="10"/>
      <c r="TOF14" s="10"/>
      <c r="TOG14" s="10"/>
      <c r="TOH14" s="10"/>
      <c r="TOI14" s="10"/>
      <c r="TOJ14" s="10"/>
      <c r="TOK14" s="10"/>
      <c r="TOL14" s="10"/>
      <c r="TOM14" s="10"/>
      <c r="TON14" s="10"/>
      <c r="TOO14" s="10"/>
      <c r="TOP14" s="10"/>
      <c r="TOQ14" s="10"/>
      <c r="TOR14" s="10"/>
      <c r="TOS14" s="10"/>
      <c r="TOT14" s="10"/>
      <c r="TOU14" s="10"/>
      <c r="TOV14" s="10"/>
      <c r="TOW14" s="10"/>
      <c r="TOX14" s="10"/>
      <c r="TOY14" s="10"/>
      <c r="TOZ14" s="10"/>
      <c r="TPA14" s="10"/>
      <c r="TPB14" s="10"/>
      <c r="TPC14" s="10"/>
      <c r="TPD14" s="10"/>
      <c r="TPE14" s="10"/>
      <c r="TPF14" s="10"/>
      <c r="TPG14" s="10"/>
      <c r="TPH14" s="10"/>
      <c r="TPI14" s="10"/>
      <c r="TPJ14" s="10"/>
      <c r="TPK14" s="10"/>
      <c r="TPL14" s="10"/>
      <c r="TPM14" s="10"/>
      <c r="TPN14" s="10"/>
      <c r="TPO14" s="10"/>
      <c r="TPP14" s="10"/>
      <c r="TPQ14" s="10"/>
      <c r="TPR14" s="10"/>
      <c r="TPS14" s="10"/>
      <c r="TPT14" s="10"/>
      <c r="TPU14" s="10"/>
      <c r="TPV14" s="10"/>
      <c r="TPW14" s="10"/>
      <c r="TPX14" s="10"/>
      <c r="TPY14" s="10"/>
      <c r="TPZ14" s="10"/>
      <c r="TQA14" s="10"/>
      <c r="TQB14" s="10"/>
      <c r="TQC14" s="10"/>
      <c r="TQD14" s="10"/>
      <c r="TQE14" s="10"/>
      <c r="TQF14" s="10"/>
      <c r="TQG14" s="10"/>
      <c r="TQH14" s="10"/>
      <c r="TQI14" s="10"/>
      <c r="TQJ14" s="10"/>
      <c r="TQK14" s="10"/>
      <c r="TQL14" s="10"/>
      <c r="TQM14" s="10"/>
      <c r="TQN14" s="10"/>
      <c r="TQO14" s="10"/>
      <c r="TQP14" s="10"/>
      <c r="TQQ14" s="10"/>
      <c r="TQR14" s="10"/>
      <c r="TQS14" s="10"/>
      <c r="TQT14" s="10"/>
      <c r="TQU14" s="10"/>
      <c r="TQV14" s="10"/>
      <c r="TQW14" s="10"/>
      <c r="TQX14" s="10"/>
      <c r="TQY14" s="10"/>
      <c r="TQZ14" s="10"/>
      <c r="TRA14" s="10"/>
      <c r="TRB14" s="10"/>
      <c r="TRC14" s="10"/>
      <c r="TRD14" s="10"/>
      <c r="TRE14" s="10"/>
      <c r="TRF14" s="10"/>
      <c r="TRG14" s="10"/>
      <c r="TRH14" s="10"/>
      <c r="TRI14" s="10"/>
      <c r="TRJ14" s="10"/>
      <c r="TRK14" s="10"/>
      <c r="TRL14" s="10"/>
      <c r="TRM14" s="10"/>
      <c r="TRN14" s="10"/>
      <c r="TRO14" s="10"/>
      <c r="TRP14" s="10"/>
      <c r="TRQ14" s="10"/>
      <c r="TRR14" s="10"/>
      <c r="TRS14" s="10"/>
      <c r="TRT14" s="10"/>
      <c r="TRU14" s="10"/>
      <c r="TRV14" s="10"/>
      <c r="TRW14" s="10"/>
      <c r="TRX14" s="10"/>
      <c r="TRY14" s="10"/>
      <c r="TRZ14" s="10"/>
      <c r="TSA14" s="10"/>
      <c r="TSB14" s="10"/>
      <c r="TSC14" s="10"/>
      <c r="TSD14" s="10"/>
      <c r="TSE14" s="10"/>
      <c r="TSF14" s="10"/>
      <c r="TSG14" s="10"/>
      <c r="TSH14" s="10"/>
      <c r="TSI14" s="10"/>
      <c r="TSJ14" s="10"/>
      <c r="TSK14" s="10"/>
      <c r="TSL14" s="10"/>
      <c r="TSM14" s="10"/>
      <c r="TSN14" s="10"/>
      <c r="TSO14" s="10"/>
      <c r="TSP14" s="10"/>
      <c r="TSQ14" s="10"/>
      <c r="TSR14" s="10"/>
      <c r="TSS14" s="10"/>
      <c r="TST14" s="10"/>
      <c r="TSU14" s="10"/>
      <c r="TSV14" s="10"/>
      <c r="TSW14" s="10"/>
      <c r="TSX14" s="10"/>
      <c r="TSY14" s="10"/>
      <c r="TSZ14" s="10"/>
      <c r="TTA14" s="10"/>
      <c r="TTB14" s="10"/>
      <c r="TTC14" s="10"/>
      <c r="TTD14" s="10"/>
      <c r="TTE14" s="10"/>
      <c r="TTF14" s="10"/>
      <c r="TTG14" s="10"/>
      <c r="TTH14" s="10"/>
      <c r="TTI14" s="10"/>
      <c r="TTJ14" s="10"/>
      <c r="TTK14" s="10"/>
      <c r="TTL14" s="10"/>
      <c r="TTM14" s="10"/>
      <c r="TTN14" s="10"/>
      <c r="TTO14" s="10"/>
      <c r="TTP14" s="10"/>
      <c r="TTQ14" s="10"/>
      <c r="TTR14" s="10"/>
      <c r="TTS14" s="10"/>
      <c r="TTT14" s="10"/>
      <c r="TTU14" s="10"/>
      <c r="TTV14" s="10"/>
      <c r="TTW14" s="10"/>
      <c r="TTX14" s="10"/>
      <c r="TTY14" s="10"/>
      <c r="TTZ14" s="10"/>
      <c r="TUA14" s="10"/>
      <c r="TUB14" s="10"/>
      <c r="TUC14" s="10"/>
      <c r="TUD14" s="10"/>
      <c r="TUE14" s="10"/>
      <c r="TUF14" s="10"/>
      <c r="TUG14" s="10"/>
      <c r="TUH14" s="10"/>
      <c r="TUI14" s="10"/>
      <c r="TUJ14" s="10"/>
      <c r="TUK14" s="10"/>
      <c r="TUL14" s="10"/>
      <c r="TUM14" s="10"/>
      <c r="TUN14" s="10"/>
      <c r="TUO14" s="10"/>
      <c r="TUP14" s="10"/>
      <c r="TUQ14" s="10"/>
      <c r="TUR14" s="10"/>
      <c r="TUS14" s="10"/>
      <c r="TUT14" s="10"/>
      <c r="TUU14" s="10"/>
      <c r="TUV14" s="10"/>
      <c r="TUW14" s="10"/>
      <c r="TUX14" s="10"/>
      <c r="TUY14" s="10"/>
      <c r="TUZ14" s="10"/>
      <c r="TVA14" s="10"/>
      <c r="TVB14" s="10"/>
      <c r="TVC14" s="10"/>
      <c r="TVD14" s="10"/>
      <c r="TVE14" s="10"/>
      <c r="TVF14" s="10"/>
      <c r="TVG14" s="10"/>
      <c r="TVH14" s="10"/>
      <c r="TVI14" s="10"/>
      <c r="TVJ14" s="10"/>
      <c r="TVK14" s="10"/>
      <c r="TVL14" s="10"/>
      <c r="TVM14" s="10"/>
      <c r="TVN14" s="10"/>
      <c r="TVO14" s="10"/>
      <c r="TVP14" s="10"/>
      <c r="TVQ14" s="10"/>
      <c r="TVR14" s="10"/>
      <c r="TVS14" s="10"/>
      <c r="TVT14" s="10"/>
      <c r="TVU14" s="10"/>
      <c r="TVV14" s="10"/>
      <c r="TVW14" s="10"/>
      <c r="TVX14" s="10"/>
      <c r="TVY14" s="10"/>
      <c r="TVZ14" s="10"/>
      <c r="TWA14" s="10"/>
      <c r="TWB14" s="10"/>
      <c r="TWC14" s="10"/>
      <c r="TWD14" s="10"/>
      <c r="TWE14" s="10"/>
      <c r="TWF14" s="10"/>
      <c r="TWG14" s="10"/>
      <c r="TWH14" s="10"/>
      <c r="TWI14" s="10"/>
      <c r="TWJ14" s="10"/>
      <c r="TWK14" s="10"/>
      <c r="TWL14" s="10"/>
      <c r="TWM14" s="10"/>
      <c r="TWN14" s="10"/>
      <c r="TWO14" s="10"/>
      <c r="TWP14" s="10"/>
      <c r="TWQ14" s="10"/>
      <c r="TWR14" s="10"/>
      <c r="TWS14" s="10"/>
      <c r="TWT14" s="10"/>
      <c r="TWU14" s="10"/>
      <c r="TWV14" s="10"/>
      <c r="TWW14" s="10"/>
      <c r="TWX14" s="10"/>
      <c r="TWY14" s="10"/>
      <c r="TWZ14" s="10"/>
      <c r="TXA14" s="10"/>
      <c r="TXB14" s="10"/>
      <c r="TXC14" s="10"/>
      <c r="TXD14" s="10"/>
      <c r="TXE14" s="10"/>
      <c r="TXF14" s="10"/>
      <c r="TXG14" s="10"/>
      <c r="TXH14" s="10"/>
      <c r="TXI14" s="10"/>
      <c r="TXJ14" s="10"/>
      <c r="TXK14" s="10"/>
      <c r="TXL14" s="10"/>
      <c r="TXM14" s="10"/>
      <c r="TXN14" s="10"/>
      <c r="TXO14" s="10"/>
      <c r="TXP14" s="10"/>
      <c r="TXQ14" s="10"/>
      <c r="TXR14" s="10"/>
      <c r="TXS14" s="10"/>
      <c r="TXT14" s="10"/>
      <c r="TXU14" s="10"/>
      <c r="TXV14" s="10"/>
      <c r="TXW14" s="10"/>
      <c r="TXX14" s="10"/>
      <c r="TXY14" s="10"/>
      <c r="TXZ14" s="10"/>
      <c r="TYA14" s="10"/>
      <c r="TYB14" s="10"/>
      <c r="TYC14" s="10"/>
      <c r="TYD14" s="10"/>
      <c r="TYE14" s="10"/>
      <c r="TYF14" s="10"/>
      <c r="TYG14" s="10"/>
      <c r="TYH14" s="10"/>
      <c r="TYI14" s="10"/>
      <c r="TYJ14" s="10"/>
      <c r="TYK14" s="10"/>
      <c r="TYL14" s="10"/>
      <c r="TYM14" s="10"/>
      <c r="TYN14" s="10"/>
      <c r="TYO14" s="10"/>
      <c r="TYP14" s="10"/>
      <c r="TYQ14" s="10"/>
      <c r="TYR14" s="10"/>
      <c r="TYS14" s="10"/>
      <c r="TYT14" s="10"/>
      <c r="TYU14" s="10"/>
      <c r="TYV14" s="10"/>
      <c r="TYW14" s="10"/>
      <c r="TYX14" s="10"/>
      <c r="TYY14" s="10"/>
      <c r="TYZ14" s="10"/>
      <c r="TZA14" s="10"/>
      <c r="TZB14" s="10"/>
      <c r="TZC14" s="10"/>
      <c r="TZD14" s="10"/>
      <c r="TZE14" s="10"/>
      <c r="TZF14" s="10"/>
      <c r="TZG14" s="10"/>
      <c r="TZH14" s="10"/>
      <c r="TZI14" s="10"/>
      <c r="TZJ14" s="10"/>
      <c r="TZK14" s="10"/>
      <c r="TZL14" s="10"/>
      <c r="TZM14" s="10"/>
      <c r="TZN14" s="10"/>
      <c r="TZO14" s="10"/>
      <c r="TZP14" s="10"/>
      <c r="TZQ14" s="10"/>
      <c r="TZR14" s="10"/>
      <c r="TZS14" s="10"/>
      <c r="TZT14" s="10"/>
      <c r="TZU14" s="10"/>
      <c r="TZV14" s="10"/>
      <c r="TZW14" s="10"/>
      <c r="TZX14" s="10"/>
      <c r="TZY14" s="10"/>
      <c r="TZZ14" s="10"/>
      <c r="UAA14" s="10"/>
      <c r="UAB14" s="10"/>
      <c r="UAC14" s="10"/>
      <c r="UAD14" s="10"/>
      <c r="UAE14" s="10"/>
      <c r="UAF14" s="10"/>
      <c r="UAG14" s="10"/>
      <c r="UAH14" s="10"/>
      <c r="UAI14" s="10"/>
      <c r="UAJ14" s="10"/>
      <c r="UAK14" s="10"/>
      <c r="UAL14" s="10"/>
      <c r="UAM14" s="10"/>
      <c r="UAN14" s="10"/>
      <c r="UAO14" s="10"/>
      <c r="UAP14" s="10"/>
      <c r="UAQ14" s="10"/>
      <c r="UAR14" s="10"/>
      <c r="UAS14" s="10"/>
      <c r="UAT14" s="10"/>
      <c r="UAU14" s="10"/>
      <c r="UAV14" s="10"/>
      <c r="UAW14" s="10"/>
      <c r="UAX14" s="10"/>
      <c r="UAY14" s="10"/>
      <c r="UAZ14" s="10"/>
      <c r="UBA14" s="10"/>
      <c r="UBB14" s="10"/>
      <c r="UBC14" s="10"/>
      <c r="UBD14" s="10"/>
      <c r="UBE14" s="10"/>
      <c r="UBF14" s="10"/>
      <c r="UBG14" s="10"/>
      <c r="UBH14" s="10"/>
      <c r="UBI14" s="10"/>
      <c r="UBJ14" s="10"/>
      <c r="UBK14" s="10"/>
      <c r="UBL14" s="10"/>
      <c r="UBM14" s="10"/>
      <c r="UBN14" s="10"/>
      <c r="UBO14" s="10"/>
      <c r="UBP14" s="10"/>
      <c r="UBQ14" s="10"/>
      <c r="UBR14" s="10"/>
      <c r="UBS14" s="10"/>
      <c r="UBT14" s="10"/>
      <c r="UBU14" s="10"/>
      <c r="UBV14" s="10"/>
      <c r="UBW14" s="10"/>
      <c r="UBX14" s="10"/>
      <c r="UBY14" s="10"/>
      <c r="UBZ14" s="10"/>
      <c r="UCA14" s="10"/>
      <c r="UCB14" s="10"/>
      <c r="UCC14" s="10"/>
      <c r="UCD14" s="10"/>
      <c r="UCE14" s="10"/>
      <c r="UCF14" s="10"/>
      <c r="UCG14" s="10"/>
      <c r="UCH14" s="10"/>
      <c r="UCI14" s="10"/>
      <c r="UCJ14" s="10"/>
      <c r="UCK14" s="10"/>
      <c r="UCL14" s="10"/>
      <c r="UCM14" s="10"/>
      <c r="UCN14" s="10"/>
      <c r="UCO14" s="10"/>
      <c r="UCP14" s="10"/>
      <c r="UCQ14" s="10"/>
      <c r="UCR14" s="10"/>
      <c r="UCS14" s="10"/>
      <c r="UCT14" s="10"/>
      <c r="UCU14" s="10"/>
      <c r="UCV14" s="10"/>
      <c r="UCW14" s="10"/>
      <c r="UCX14" s="10"/>
      <c r="UCY14" s="10"/>
      <c r="UCZ14" s="10"/>
      <c r="UDA14" s="10"/>
      <c r="UDB14" s="10"/>
      <c r="UDC14" s="10"/>
      <c r="UDD14" s="10"/>
      <c r="UDE14" s="10"/>
      <c r="UDF14" s="10"/>
      <c r="UDG14" s="10"/>
      <c r="UDH14" s="10"/>
      <c r="UDI14" s="10"/>
      <c r="UDJ14" s="10"/>
      <c r="UDK14" s="10"/>
      <c r="UDL14" s="10"/>
      <c r="UDM14" s="10"/>
      <c r="UDN14" s="10"/>
      <c r="UDO14" s="10"/>
      <c r="UDP14" s="10"/>
      <c r="UDQ14" s="10"/>
      <c r="UDR14" s="10"/>
      <c r="UDS14" s="10"/>
      <c r="UDT14" s="10"/>
      <c r="UDU14" s="10"/>
      <c r="UDV14" s="10"/>
      <c r="UDW14" s="10"/>
      <c r="UDX14" s="10"/>
      <c r="UDY14" s="10"/>
      <c r="UDZ14" s="10"/>
      <c r="UEA14" s="10"/>
      <c r="UEB14" s="10"/>
      <c r="UEC14" s="10"/>
      <c r="UED14" s="10"/>
      <c r="UEE14" s="10"/>
      <c r="UEF14" s="10"/>
      <c r="UEG14" s="10"/>
      <c r="UEH14" s="10"/>
      <c r="UEI14" s="10"/>
      <c r="UEJ14" s="10"/>
      <c r="UEK14" s="10"/>
      <c r="UEL14" s="10"/>
      <c r="UEM14" s="10"/>
      <c r="UEN14" s="10"/>
      <c r="UEO14" s="10"/>
      <c r="UEP14" s="10"/>
      <c r="UEQ14" s="10"/>
      <c r="UER14" s="10"/>
      <c r="UES14" s="10"/>
      <c r="UET14" s="10"/>
      <c r="UEU14" s="10"/>
      <c r="UEV14" s="10"/>
      <c r="UEW14" s="10"/>
      <c r="UEX14" s="10"/>
      <c r="UEY14" s="10"/>
      <c r="UEZ14" s="10"/>
      <c r="UFA14" s="10"/>
      <c r="UFB14" s="10"/>
      <c r="UFC14" s="10"/>
      <c r="UFD14" s="10"/>
      <c r="UFE14" s="10"/>
      <c r="UFF14" s="10"/>
      <c r="UFG14" s="10"/>
      <c r="UFH14" s="10"/>
      <c r="UFI14" s="10"/>
      <c r="UFJ14" s="10"/>
      <c r="UFK14" s="10"/>
      <c r="UFL14" s="10"/>
      <c r="UFM14" s="10"/>
      <c r="UFN14" s="10"/>
      <c r="UFO14" s="10"/>
      <c r="UFP14" s="10"/>
      <c r="UFQ14" s="10"/>
      <c r="UFR14" s="10"/>
      <c r="UFS14" s="10"/>
      <c r="UFT14" s="10"/>
      <c r="UFU14" s="10"/>
      <c r="UFV14" s="10"/>
      <c r="UFW14" s="10"/>
      <c r="UFX14" s="10"/>
      <c r="UFY14" s="10"/>
      <c r="UFZ14" s="10"/>
      <c r="UGA14" s="10"/>
      <c r="UGB14" s="10"/>
      <c r="UGC14" s="10"/>
      <c r="UGD14" s="10"/>
      <c r="UGE14" s="10"/>
      <c r="UGF14" s="10"/>
      <c r="UGG14" s="10"/>
      <c r="UGH14" s="10"/>
      <c r="UGI14" s="10"/>
      <c r="UGJ14" s="10"/>
      <c r="UGK14" s="10"/>
      <c r="UGL14" s="10"/>
      <c r="UGM14" s="10"/>
      <c r="UGN14" s="10"/>
      <c r="UGO14" s="10"/>
      <c r="UGP14" s="10"/>
      <c r="UGQ14" s="10"/>
      <c r="UGR14" s="10"/>
      <c r="UGS14" s="10"/>
      <c r="UGT14" s="10"/>
      <c r="UGU14" s="10"/>
      <c r="UGV14" s="10"/>
      <c r="UGW14" s="10"/>
      <c r="UGX14" s="10"/>
      <c r="UGY14" s="10"/>
      <c r="UGZ14" s="10"/>
      <c r="UHA14" s="10"/>
      <c r="UHB14" s="10"/>
      <c r="UHC14" s="10"/>
      <c r="UHD14" s="10"/>
      <c r="UHE14" s="10"/>
      <c r="UHF14" s="10"/>
      <c r="UHG14" s="10"/>
      <c r="UHH14" s="10"/>
      <c r="UHI14" s="10"/>
      <c r="UHJ14" s="10"/>
      <c r="UHK14" s="10"/>
      <c r="UHL14" s="10"/>
      <c r="UHM14" s="10"/>
      <c r="UHN14" s="10"/>
      <c r="UHO14" s="10"/>
      <c r="UHP14" s="10"/>
      <c r="UHQ14" s="10"/>
      <c r="UHR14" s="10"/>
      <c r="UHS14" s="10"/>
      <c r="UHT14" s="10"/>
      <c r="UHU14" s="10"/>
      <c r="UHV14" s="10"/>
      <c r="UHW14" s="10"/>
      <c r="UHX14" s="10"/>
      <c r="UHY14" s="10"/>
      <c r="UHZ14" s="10"/>
      <c r="UIA14" s="10"/>
      <c r="UIB14" s="10"/>
      <c r="UIC14" s="10"/>
      <c r="UID14" s="10"/>
      <c r="UIE14" s="10"/>
      <c r="UIF14" s="10"/>
      <c r="UIG14" s="10"/>
      <c r="UIH14" s="10"/>
      <c r="UII14" s="10"/>
      <c r="UIJ14" s="10"/>
      <c r="UIK14" s="10"/>
      <c r="UIL14" s="10"/>
      <c r="UIM14" s="10"/>
      <c r="UIN14" s="10"/>
      <c r="UIO14" s="10"/>
      <c r="UIP14" s="10"/>
      <c r="UIQ14" s="10"/>
      <c r="UIR14" s="10"/>
      <c r="UIS14" s="10"/>
      <c r="UIT14" s="10"/>
      <c r="UIU14" s="10"/>
      <c r="UIV14" s="10"/>
      <c r="UIW14" s="10"/>
      <c r="UIX14" s="10"/>
      <c r="UIY14" s="10"/>
      <c r="UIZ14" s="10"/>
      <c r="UJA14" s="10"/>
      <c r="UJB14" s="10"/>
      <c r="UJC14" s="10"/>
      <c r="UJD14" s="10"/>
      <c r="UJE14" s="10"/>
      <c r="UJF14" s="10"/>
      <c r="UJG14" s="10"/>
      <c r="UJH14" s="10"/>
      <c r="UJI14" s="10"/>
      <c r="UJJ14" s="10"/>
      <c r="UJK14" s="10"/>
      <c r="UJL14" s="10"/>
      <c r="UJM14" s="10"/>
      <c r="UJN14" s="10"/>
      <c r="UJO14" s="10"/>
      <c r="UJP14" s="10"/>
      <c r="UJQ14" s="10"/>
      <c r="UJR14" s="10"/>
      <c r="UJS14" s="10"/>
      <c r="UJT14" s="10"/>
      <c r="UJU14" s="10"/>
      <c r="UJV14" s="10"/>
      <c r="UJW14" s="10"/>
      <c r="UJX14" s="10"/>
      <c r="UJY14" s="10"/>
      <c r="UJZ14" s="10"/>
      <c r="UKA14" s="10"/>
      <c r="UKB14" s="10"/>
      <c r="UKC14" s="10"/>
      <c r="UKD14" s="10"/>
      <c r="UKE14" s="10"/>
      <c r="UKF14" s="10"/>
      <c r="UKG14" s="10"/>
      <c r="UKH14" s="10"/>
      <c r="UKI14" s="10"/>
      <c r="UKJ14" s="10"/>
      <c r="UKK14" s="10"/>
      <c r="UKL14" s="10"/>
      <c r="UKM14" s="10"/>
      <c r="UKN14" s="10"/>
      <c r="UKO14" s="10"/>
      <c r="UKP14" s="10"/>
      <c r="UKQ14" s="10"/>
      <c r="UKR14" s="10"/>
      <c r="UKS14" s="10"/>
      <c r="UKT14" s="10"/>
      <c r="UKU14" s="10"/>
      <c r="UKV14" s="10"/>
      <c r="UKW14" s="10"/>
      <c r="UKX14" s="10"/>
      <c r="UKY14" s="10"/>
      <c r="UKZ14" s="10"/>
      <c r="ULA14" s="10"/>
      <c r="ULB14" s="10"/>
      <c r="ULC14" s="10"/>
      <c r="ULD14" s="10"/>
      <c r="ULE14" s="10"/>
      <c r="ULF14" s="10"/>
      <c r="ULG14" s="10"/>
      <c r="ULH14" s="10"/>
      <c r="ULI14" s="10"/>
      <c r="ULJ14" s="10"/>
      <c r="ULK14" s="10"/>
      <c r="ULL14" s="10"/>
      <c r="ULM14" s="10"/>
      <c r="ULN14" s="10"/>
      <c r="ULO14" s="10"/>
      <c r="ULP14" s="10"/>
      <c r="ULQ14" s="10"/>
      <c r="ULR14" s="10"/>
      <c r="ULS14" s="10"/>
      <c r="ULT14" s="10"/>
      <c r="ULU14" s="10"/>
      <c r="ULV14" s="10"/>
      <c r="ULW14" s="10"/>
      <c r="ULX14" s="10"/>
      <c r="ULY14" s="10"/>
      <c r="ULZ14" s="10"/>
      <c r="UMA14" s="10"/>
      <c r="UMB14" s="10"/>
      <c r="UMC14" s="10"/>
      <c r="UMD14" s="10"/>
      <c r="UME14" s="10"/>
      <c r="UMF14" s="10"/>
      <c r="UMG14" s="10"/>
      <c r="UMH14" s="10"/>
      <c r="UMI14" s="10"/>
      <c r="UMJ14" s="10"/>
      <c r="UMK14" s="10"/>
      <c r="UML14" s="10"/>
      <c r="UMM14" s="10"/>
      <c r="UMN14" s="10"/>
      <c r="UMO14" s="10"/>
      <c r="UMP14" s="10"/>
      <c r="UMQ14" s="10"/>
      <c r="UMR14" s="10"/>
      <c r="UMS14" s="10"/>
      <c r="UMT14" s="10"/>
      <c r="UMU14" s="10"/>
      <c r="UMV14" s="10"/>
      <c r="UMW14" s="10"/>
      <c r="UMX14" s="10"/>
      <c r="UMY14" s="10"/>
      <c r="UMZ14" s="10"/>
      <c r="UNA14" s="10"/>
      <c r="UNB14" s="10"/>
      <c r="UNC14" s="10"/>
      <c r="UND14" s="10"/>
      <c r="UNE14" s="10"/>
      <c r="UNF14" s="10"/>
      <c r="UNG14" s="10"/>
      <c r="UNH14" s="10"/>
      <c r="UNI14" s="10"/>
      <c r="UNJ14" s="10"/>
      <c r="UNK14" s="10"/>
      <c r="UNL14" s="10"/>
      <c r="UNM14" s="10"/>
      <c r="UNN14" s="10"/>
      <c r="UNO14" s="10"/>
      <c r="UNP14" s="10"/>
      <c r="UNQ14" s="10"/>
      <c r="UNR14" s="10"/>
      <c r="UNS14" s="10"/>
      <c r="UNT14" s="10"/>
      <c r="UNU14" s="10"/>
      <c r="UNV14" s="10"/>
      <c r="UNW14" s="10"/>
      <c r="UNX14" s="10"/>
      <c r="UNY14" s="10"/>
      <c r="UNZ14" s="10"/>
      <c r="UOA14" s="10"/>
      <c r="UOB14" s="10"/>
      <c r="UOC14" s="10"/>
      <c r="UOD14" s="10"/>
      <c r="UOE14" s="10"/>
      <c r="UOF14" s="10"/>
      <c r="UOG14" s="10"/>
      <c r="UOH14" s="10"/>
      <c r="UOI14" s="10"/>
      <c r="UOJ14" s="10"/>
      <c r="UOK14" s="10"/>
      <c r="UOL14" s="10"/>
      <c r="UOM14" s="10"/>
      <c r="UON14" s="10"/>
      <c r="UOO14" s="10"/>
      <c r="UOP14" s="10"/>
      <c r="UOQ14" s="10"/>
      <c r="UOR14" s="10"/>
      <c r="UOS14" s="10"/>
      <c r="UOT14" s="10"/>
      <c r="UOU14" s="10"/>
      <c r="UOV14" s="10"/>
      <c r="UOW14" s="10"/>
      <c r="UOX14" s="10"/>
      <c r="UOY14" s="10"/>
      <c r="UOZ14" s="10"/>
      <c r="UPA14" s="10"/>
      <c r="UPB14" s="10"/>
      <c r="UPC14" s="10"/>
      <c r="UPD14" s="10"/>
      <c r="UPE14" s="10"/>
      <c r="UPF14" s="10"/>
      <c r="UPG14" s="10"/>
      <c r="UPH14" s="10"/>
      <c r="UPI14" s="10"/>
      <c r="UPJ14" s="10"/>
      <c r="UPK14" s="10"/>
      <c r="UPL14" s="10"/>
      <c r="UPM14" s="10"/>
      <c r="UPN14" s="10"/>
      <c r="UPO14" s="10"/>
      <c r="UPP14" s="10"/>
      <c r="UPQ14" s="10"/>
      <c r="UPR14" s="10"/>
      <c r="UPS14" s="10"/>
      <c r="UPT14" s="10"/>
      <c r="UPU14" s="10"/>
      <c r="UPV14" s="10"/>
      <c r="UPW14" s="10"/>
      <c r="UPX14" s="10"/>
      <c r="UPY14" s="10"/>
      <c r="UPZ14" s="10"/>
      <c r="UQA14" s="10"/>
      <c r="UQB14" s="10"/>
      <c r="UQC14" s="10"/>
      <c r="UQD14" s="10"/>
      <c r="UQE14" s="10"/>
      <c r="UQF14" s="10"/>
      <c r="UQG14" s="10"/>
      <c r="UQH14" s="10"/>
      <c r="UQI14" s="10"/>
      <c r="UQJ14" s="10"/>
      <c r="UQK14" s="10"/>
      <c r="UQL14" s="10"/>
      <c r="UQM14" s="10"/>
      <c r="UQN14" s="10"/>
      <c r="UQO14" s="10"/>
      <c r="UQP14" s="10"/>
      <c r="UQQ14" s="10"/>
      <c r="UQR14" s="10"/>
      <c r="UQS14" s="10"/>
      <c r="UQT14" s="10"/>
      <c r="UQU14" s="10"/>
      <c r="UQV14" s="10"/>
      <c r="UQW14" s="10"/>
      <c r="UQX14" s="10"/>
      <c r="UQY14" s="10"/>
      <c r="UQZ14" s="10"/>
      <c r="URA14" s="10"/>
      <c r="URB14" s="10"/>
      <c r="URC14" s="10"/>
      <c r="URD14" s="10"/>
      <c r="URE14" s="10"/>
      <c r="URF14" s="10"/>
      <c r="URG14" s="10"/>
      <c r="URH14" s="10"/>
      <c r="URI14" s="10"/>
      <c r="URJ14" s="10"/>
      <c r="URK14" s="10"/>
      <c r="URL14" s="10"/>
      <c r="URM14" s="10"/>
      <c r="URN14" s="10"/>
      <c r="URO14" s="10"/>
      <c r="URP14" s="10"/>
      <c r="URQ14" s="10"/>
      <c r="URR14" s="10"/>
      <c r="URS14" s="10"/>
      <c r="URT14" s="10"/>
      <c r="URU14" s="10"/>
      <c r="URV14" s="10"/>
      <c r="URW14" s="10"/>
      <c r="URX14" s="10"/>
      <c r="URY14" s="10"/>
      <c r="URZ14" s="10"/>
      <c r="USA14" s="10"/>
      <c r="USB14" s="10"/>
      <c r="USC14" s="10"/>
      <c r="USD14" s="10"/>
      <c r="USE14" s="10"/>
      <c r="USF14" s="10"/>
      <c r="USG14" s="10"/>
      <c r="USH14" s="10"/>
      <c r="USI14" s="10"/>
      <c r="USJ14" s="10"/>
      <c r="USK14" s="10"/>
      <c r="USL14" s="10"/>
      <c r="USM14" s="10"/>
      <c r="USN14" s="10"/>
      <c r="USO14" s="10"/>
      <c r="USP14" s="10"/>
      <c r="USQ14" s="10"/>
      <c r="USR14" s="10"/>
      <c r="USS14" s="10"/>
      <c r="UST14" s="10"/>
      <c r="USU14" s="10"/>
      <c r="USV14" s="10"/>
      <c r="USW14" s="10"/>
      <c r="USX14" s="10"/>
      <c r="USY14" s="10"/>
      <c r="USZ14" s="10"/>
      <c r="UTA14" s="10"/>
      <c r="UTB14" s="10"/>
      <c r="UTC14" s="10"/>
      <c r="UTD14" s="10"/>
      <c r="UTE14" s="10"/>
      <c r="UTF14" s="10"/>
      <c r="UTG14" s="10"/>
      <c r="UTH14" s="10"/>
      <c r="UTI14" s="10"/>
      <c r="UTJ14" s="10"/>
      <c r="UTK14" s="10"/>
      <c r="UTL14" s="10"/>
      <c r="UTM14" s="10"/>
      <c r="UTN14" s="10"/>
      <c r="UTO14" s="10"/>
      <c r="UTP14" s="10"/>
      <c r="UTQ14" s="10"/>
      <c r="UTR14" s="10"/>
      <c r="UTS14" s="10"/>
      <c r="UTT14" s="10"/>
      <c r="UTU14" s="10"/>
      <c r="UTV14" s="10"/>
      <c r="UTW14" s="10"/>
      <c r="UTX14" s="10"/>
      <c r="UTY14" s="10"/>
      <c r="UTZ14" s="10"/>
      <c r="UUA14" s="10"/>
      <c r="UUB14" s="10"/>
      <c r="UUC14" s="10"/>
      <c r="UUD14" s="10"/>
      <c r="UUE14" s="10"/>
      <c r="UUF14" s="10"/>
      <c r="UUG14" s="10"/>
      <c r="UUH14" s="10"/>
      <c r="UUI14" s="10"/>
      <c r="UUJ14" s="10"/>
      <c r="UUK14" s="10"/>
      <c r="UUL14" s="10"/>
      <c r="UUM14" s="10"/>
      <c r="UUN14" s="10"/>
      <c r="UUO14" s="10"/>
      <c r="UUP14" s="10"/>
      <c r="UUQ14" s="10"/>
      <c r="UUR14" s="10"/>
      <c r="UUS14" s="10"/>
      <c r="UUT14" s="10"/>
      <c r="UUU14" s="10"/>
      <c r="UUV14" s="10"/>
      <c r="UUW14" s="10"/>
      <c r="UUX14" s="10"/>
      <c r="UUY14" s="10"/>
      <c r="UUZ14" s="10"/>
      <c r="UVA14" s="10"/>
      <c r="UVB14" s="10"/>
      <c r="UVC14" s="10"/>
      <c r="UVD14" s="10"/>
      <c r="UVE14" s="10"/>
      <c r="UVF14" s="10"/>
      <c r="UVG14" s="10"/>
      <c r="UVH14" s="10"/>
      <c r="UVI14" s="10"/>
      <c r="UVJ14" s="10"/>
      <c r="UVK14" s="10"/>
      <c r="UVL14" s="10"/>
      <c r="UVM14" s="10"/>
      <c r="UVN14" s="10"/>
      <c r="UVO14" s="10"/>
      <c r="UVP14" s="10"/>
      <c r="UVQ14" s="10"/>
      <c r="UVR14" s="10"/>
      <c r="UVS14" s="10"/>
      <c r="UVT14" s="10"/>
      <c r="UVU14" s="10"/>
      <c r="UVV14" s="10"/>
      <c r="UVW14" s="10"/>
      <c r="UVX14" s="10"/>
      <c r="UVY14" s="10"/>
      <c r="UVZ14" s="10"/>
      <c r="UWA14" s="10"/>
      <c r="UWB14" s="10"/>
      <c r="UWC14" s="10"/>
      <c r="UWD14" s="10"/>
      <c r="UWE14" s="10"/>
      <c r="UWF14" s="10"/>
      <c r="UWG14" s="10"/>
      <c r="UWH14" s="10"/>
      <c r="UWI14" s="10"/>
      <c r="UWJ14" s="10"/>
      <c r="UWK14" s="10"/>
      <c r="UWL14" s="10"/>
      <c r="UWM14" s="10"/>
      <c r="UWN14" s="10"/>
      <c r="UWO14" s="10"/>
      <c r="UWP14" s="10"/>
      <c r="UWQ14" s="10"/>
      <c r="UWR14" s="10"/>
      <c r="UWS14" s="10"/>
      <c r="UWT14" s="10"/>
      <c r="UWU14" s="10"/>
      <c r="UWV14" s="10"/>
      <c r="UWW14" s="10"/>
      <c r="UWX14" s="10"/>
      <c r="UWY14" s="10"/>
      <c r="UWZ14" s="10"/>
      <c r="UXA14" s="10"/>
      <c r="UXB14" s="10"/>
      <c r="UXC14" s="10"/>
      <c r="UXD14" s="10"/>
      <c r="UXE14" s="10"/>
      <c r="UXF14" s="10"/>
      <c r="UXG14" s="10"/>
      <c r="UXH14" s="10"/>
      <c r="UXI14" s="10"/>
      <c r="UXJ14" s="10"/>
      <c r="UXK14" s="10"/>
      <c r="UXL14" s="10"/>
      <c r="UXM14" s="10"/>
      <c r="UXN14" s="10"/>
      <c r="UXO14" s="10"/>
      <c r="UXP14" s="10"/>
      <c r="UXQ14" s="10"/>
      <c r="UXR14" s="10"/>
      <c r="UXS14" s="10"/>
      <c r="UXT14" s="10"/>
      <c r="UXU14" s="10"/>
      <c r="UXV14" s="10"/>
      <c r="UXW14" s="10"/>
      <c r="UXX14" s="10"/>
      <c r="UXY14" s="10"/>
      <c r="UXZ14" s="10"/>
      <c r="UYA14" s="10"/>
      <c r="UYB14" s="10"/>
      <c r="UYC14" s="10"/>
      <c r="UYD14" s="10"/>
      <c r="UYE14" s="10"/>
      <c r="UYF14" s="10"/>
      <c r="UYG14" s="10"/>
      <c r="UYH14" s="10"/>
      <c r="UYI14" s="10"/>
      <c r="UYJ14" s="10"/>
      <c r="UYK14" s="10"/>
      <c r="UYL14" s="10"/>
      <c r="UYM14" s="10"/>
      <c r="UYN14" s="10"/>
      <c r="UYO14" s="10"/>
      <c r="UYP14" s="10"/>
      <c r="UYQ14" s="10"/>
      <c r="UYR14" s="10"/>
      <c r="UYS14" s="10"/>
      <c r="UYT14" s="10"/>
      <c r="UYU14" s="10"/>
      <c r="UYV14" s="10"/>
      <c r="UYW14" s="10"/>
      <c r="UYX14" s="10"/>
      <c r="UYY14" s="10"/>
      <c r="UYZ14" s="10"/>
      <c r="UZA14" s="10"/>
      <c r="UZB14" s="10"/>
      <c r="UZC14" s="10"/>
      <c r="UZD14" s="10"/>
      <c r="UZE14" s="10"/>
      <c r="UZF14" s="10"/>
      <c r="UZG14" s="10"/>
      <c r="UZH14" s="10"/>
      <c r="UZI14" s="10"/>
      <c r="UZJ14" s="10"/>
      <c r="UZK14" s="10"/>
      <c r="UZL14" s="10"/>
      <c r="UZM14" s="10"/>
      <c r="UZN14" s="10"/>
      <c r="UZO14" s="10"/>
      <c r="UZP14" s="10"/>
      <c r="UZQ14" s="10"/>
      <c r="UZR14" s="10"/>
      <c r="UZS14" s="10"/>
      <c r="UZT14" s="10"/>
      <c r="UZU14" s="10"/>
      <c r="UZV14" s="10"/>
      <c r="UZW14" s="10"/>
      <c r="UZX14" s="10"/>
      <c r="UZY14" s="10"/>
      <c r="UZZ14" s="10"/>
      <c r="VAA14" s="10"/>
      <c r="VAB14" s="10"/>
      <c r="VAC14" s="10"/>
      <c r="VAD14" s="10"/>
      <c r="VAE14" s="10"/>
      <c r="VAF14" s="10"/>
      <c r="VAG14" s="10"/>
      <c r="VAH14" s="10"/>
      <c r="VAI14" s="10"/>
      <c r="VAJ14" s="10"/>
      <c r="VAK14" s="10"/>
      <c r="VAL14" s="10"/>
      <c r="VAM14" s="10"/>
      <c r="VAN14" s="10"/>
      <c r="VAO14" s="10"/>
      <c r="VAP14" s="10"/>
      <c r="VAQ14" s="10"/>
      <c r="VAR14" s="10"/>
      <c r="VAS14" s="10"/>
      <c r="VAT14" s="10"/>
      <c r="VAU14" s="10"/>
      <c r="VAV14" s="10"/>
      <c r="VAW14" s="10"/>
      <c r="VAX14" s="10"/>
      <c r="VAY14" s="10"/>
      <c r="VAZ14" s="10"/>
      <c r="VBA14" s="10"/>
      <c r="VBB14" s="10"/>
      <c r="VBC14" s="10"/>
      <c r="VBD14" s="10"/>
      <c r="VBE14" s="10"/>
      <c r="VBF14" s="10"/>
      <c r="VBG14" s="10"/>
      <c r="VBH14" s="10"/>
      <c r="VBI14" s="10"/>
      <c r="VBJ14" s="10"/>
      <c r="VBK14" s="10"/>
      <c r="VBL14" s="10"/>
      <c r="VBM14" s="10"/>
      <c r="VBN14" s="10"/>
      <c r="VBO14" s="10"/>
      <c r="VBP14" s="10"/>
      <c r="VBQ14" s="10"/>
      <c r="VBR14" s="10"/>
      <c r="VBS14" s="10"/>
      <c r="VBT14" s="10"/>
      <c r="VBU14" s="10"/>
      <c r="VBV14" s="10"/>
      <c r="VBW14" s="10"/>
      <c r="VBX14" s="10"/>
      <c r="VBY14" s="10"/>
      <c r="VBZ14" s="10"/>
      <c r="VCA14" s="10"/>
      <c r="VCB14" s="10"/>
      <c r="VCC14" s="10"/>
      <c r="VCD14" s="10"/>
      <c r="VCE14" s="10"/>
      <c r="VCF14" s="10"/>
      <c r="VCG14" s="10"/>
      <c r="VCH14" s="10"/>
      <c r="VCI14" s="10"/>
      <c r="VCJ14" s="10"/>
      <c r="VCK14" s="10"/>
      <c r="VCL14" s="10"/>
      <c r="VCM14" s="10"/>
      <c r="VCN14" s="10"/>
      <c r="VCO14" s="10"/>
      <c r="VCP14" s="10"/>
      <c r="VCQ14" s="10"/>
      <c r="VCR14" s="10"/>
      <c r="VCS14" s="10"/>
      <c r="VCT14" s="10"/>
      <c r="VCU14" s="10"/>
      <c r="VCV14" s="10"/>
      <c r="VCW14" s="10"/>
      <c r="VCX14" s="10"/>
      <c r="VCY14" s="10"/>
      <c r="VCZ14" s="10"/>
      <c r="VDA14" s="10"/>
      <c r="VDB14" s="10"/>
      <c r="VDC14" s="10"/>
      <c r="VDD14" s="10"/>
      <c r="VDE14" s="10"/>
      <c r="VDF14" s="10"/>
      <c r="VDG14" s="10"/>
      <c r="VDH14" s="10"/>
      <c r="VDI14" s="10"/>
      <c r="VDJ14" s="10"/>
      <c r="VDK14" s="10"/>
      <c r="VDL14" s="10"/>
      <c r="VDM14" s="10"/>
      <c r="VDN14" s="10"/>
      <c r="VDO14" s="10"/>
      <c r="VDP14" s="10"/>
      <c r="VDQ14" s="10"/>
      <c r="VDR14" s="10"/>
      <c r="VDS14" s="10"/>
      <c r="VDT14" s="10"/>
      <c r="VDU14" s="10"/>
      <c r="VDV14" s="10"/>
      <c r="VDW14" s="10"/>
      <c r="VDX14" s="10"/>
      <c r="VDY14" s="10"/>
      <c r="VDZ14" s="10"/>
      <c r="VEA14" s="10"/>
      <c r="VEB14" s="10"/>
      <c r="VEC14" s="10"/>
      <c r="VED14" s="10"/>
      <c r="VEE14" s="10"/>
      <c r="VEF14" s="10"/>
      <c r="VEG14" s="10"/>
      <c r="VEH14" s="10"/>
      <c r="VEI14" s="10"/>
      <c r="VEJ14" s="10"/>
      <c r="VEK14" s="10"/>
      <c r="VEL14" s="10"/>
      <c r="VEM14" s="10"/>
      <c r="VEN14" s="10"/>
      <c r="VEO14" s="10"/>
      <c r="VEP14" s="10"/>
      <c r="VEQ14" s="10"/>
      <c r="VER14" s="10"/>
      <c r="VES14" s="10"/>
      <c r="VET14" s="10"/>
      <c r="VEU14" s="10"/>
      <c r="VEV14" s="10"/>
      <c r="VEW14" s="10"/>
      <c r="VEX14" s="10"/>
      <c r="VEY14" s="10"/>
      <c r="VEZ14" s="10"/>
      <c r="VFA14" s="10"/>
      <c r="VFB14" s="10"/>
      <c r="VFC14" s="10"/>
      <c r="VFD14" s="10"/>
      <c r="VFE14" s="10"/>
      <c r="VFF14" s="10"/>
      <c r="VFG14" s="10"/>
      <c r="VFH14" s="10"/>
      <c r="VFI14" s="10"/>
      <c r="VFJ14" s="10"/>
      <c r="VFK14" s="10"/>
      <c r="VFL14" s="10"/>
      <c r="VFM14" s="10"/>
      <c r="VFN14" s="10"/>
      <c r="VFO14" s="10"/>
      <c r="VFP14" s="10"/>
      <c r="VFQ14" s="10"/>
      <c r="VFR14" s="10"/>
      <c r="VFS14" s="10"/>
      <c r="VFT14" s="10"/>
      <c r="VFU14" s="10"/>
      <c r="VFV14" s="10"/>
      <c r="VFW14" s="10"/>
      <c r="VFX14" s="10"/>
      <c r="VFY14" s="10"/>
      <c r="VFZ14" s="10"/>
      <c r="VGA14" s="10"/>
      <c r="VGB14" s="10"/>
      <c r="VGC14" s="10"/>
      <c r="VGD14" s="10"/>
      <c r="VGE14" s="10"/>
      <c r="VGF14" s="10"/>
      <c r="VGG14" s="10"/>
      <c r="VGH14" s="10"/>
      <c r="VGI14" s="10"/>
      <c r="VGJ14" s="10"/>
      <c r="VGK14" s="10"/>
      <c r="VGL14" s="10"/>
      <c r="VGM14" s="10"/>
      <c r="VGN14" s="10"/>
      <c r="VGO14" s="10"/>
      <c r="VGP14" s="10"/>
      <c r="VGQ14" s="10"/>
      <c r="VGR14" s="10"/>
      <c r="VGS14" s="10"/>
      <c r="VGT14" s="10"/>
      <c r="VGU14" s="10"/>
      <c r="VGV14" s="10"/>
      <c r="VGW14" s="10"/>
      <c r="VGX14" s="10"/>
      <c r="VGY14" s="10"/>
      <c r="VGZ14" s="10"/>
      <c r="VHA14" s="10"/>
      <c r="VHB14" s="10"/>
      <c r="VHC14" s="10"/>
      <c r="VHD14" s="10"/>
      <c r="VHE14" s="10"/>
      <c r="VHF14" s="10"/>
      <c r="VHG14" s="10"/>
      <c r="VHH14" s="10"/>
      <c r="VHI14" s="10"/>
      <c r="VHJ14" s="10"/>
      <c r="VHK14" s="10"/>
      <c r="VHL14" s="10"/>
      <c r="VHM14" s="10"/>
      <c r="VHN14" s="10"/>
      <c r="VHO14" s="10"/>
      <c r="VHP14" s="10"/>
      <c r="VHQ14" s="10"/>
      <c r="VHR14" s="10"/>
      <c r="VHS14" s="10"/>
      <c r="VHT14" s="10"/>
      <c r="VHU14" s="10"/>
      <c r="VHV14" s="10"/>
      <c r="VHW14" s="10"/>
      <c r="VHX14" s="10"/>
      <c r="VHY14" s="10"/>
      <c r="VHZ14" s="10"/>
      <c r="VIA14" s="10"/>
      <c r="VIB14" s="10"/>
      <c r="VIC14" s="10"/>
      <c r="VID14" s="10"/>
      <c r="VIE14" s="10"/>
      <c r="VIF14" s="10"/>
      <c r="VIG14" s="10"/>
      <c r="VIH14" s="10"/>
      <c r="VII14" s="10"/>
      <c r="VIJ14" s="10"/>
      <c r="VIK14" s="10"/>
      <c r="VIL14" s="10"/>
      <c r="VIM14" s="10"/>
      <c r="VIN14" s="10"/>
      <c r="VIO14" s="10"/>
      <c r="VIP14" s="10"/>
      <c r="VIQ14" s="10"/>
      <c r="VIR14" s="10"/>
      <c r="VIS14" s="10"/>
      <c r="VIT14" s="10"/>
      <c r="VIU14" s="10"/>
      <c r="VIV14" s="10"/>
      <c r="VIW14" s="10"/>
      <c r="VIX14" s="10"/>
      <c r="VIY14" s="10"/>
      <c r="VIZ14" s="10"/>
      <c r="VJA14" s="10"/>
      <c r="VJB14" s="10"/>
      <c r="VJC14" s="10"/>
      <c r="VJD14" s="10"/>
      <c r="VJE14" s="10"/>
      <c r="VJF14" s="10"/>
      <c r="VJG14" s="10"/>
      <c r="VJH14" s="10"/>
      <c r="VJI14" s="10"/>
      <c r="VJJ14" s="10"/>
      <c r="VJK14" s="10"/>
      <c r="VJL14" s="10"/>
      <c r="VJM14" s="10"/>
      <c r="VJN14" s="10"/>
      <c r="VJO14" s="10"/>
      <c r="VJP14" s="10"/>
      <c r="VJQ14" s="10"/>
      <c r="VJR14" s="10"/>
      <c r="VJS14" s="10"/>
      <c r="VJT14" s="10"/>
      <c r="VJU14" s="10"/>
      <c r="VJV14" s="10"/>
      <c r="VJW14" s="10"/>
      <c r="VJX14" s="10"/>
      <c r="VJY14" s="10"/>
      <c r="VJZ14" s="10"/>
      <c r="VKA14" s="10"/>
      <c r="VKB14" s="10"/>
      <c r="VKC14" s="10"/>
      <c r="VKD14" s="10"/>
      <c r="VKE14" s="10"/>
      <c r="VKF14" s="10"/>
      <c r="VKG14" s="10"/>
      <c r="VKH14" s="10"/>
      <c r="VKI14" s="10"/>
      <c r="VKJ14" s="10"/>
      <c r="VKK14" s="10"/>
      <c r="VKL14" s="10"/>
      <c r="VKM14" s="10"/>
      <c r="VKN14" s="10"/>
      <c r="VKO14" s="10"/>
      <c r="VKP14" s="10"/>
      <c r="VKQ14" s="10"/>
      <c r="VKR14" s="10"/>
      <c r="VKS14" s="10"/>
      <c r="VKT14" s="10"/>
      <c r="VKU14" s="10"/>
      <c r="VKV14" s="10"/>
      <c r="VKW14" s="10"/>
      <c r="VKX14" s="10"/>
      <c r="VKY14" s="10"/>
      <c r="VKZ14" s="10"/>
      <c r="VLA14" s="10"/>
      <c r="VLB14" s="10"/>
      <c r="VLC14" s="10"/>
      <c r="VLD14" s="10"/>
      <c r="VLE14" s="10"/>
      <c r="VLF14" s="10"/>
      <c r="VLG14" s="10"/>
      <c r="VLH14" s="10"/>
      <c r="VLI14" s="10"/>
      <c r="VLJ14" s="10"/>
      <c r="VLK14" s="10"/>
      <c r="VLL14" s="10"/>
      <c r="VLM14" s="10"/>
      <c r="VLN14" s="10"/>
      <c r="VLO14" s="10"/>
      <c r="VLP14" s="10"/>
      <c r="VLQ14" s="10"/>
      <c r="VLR14" s="10"/>
      <c r="VLS14" s="10"/>
      <c r="VLT14" s="10"/>
      <c r="VLU14" s="10"/>
      <c r="VLV14" s="10"/>
      <c r="VLW14" s="10"/>
      <c r="VLX14" s="10"/>
      <c r="VLY14" s="10"/>
      <c r="VLZ14" s="10"/>
      <c r="VMA14" s="10"/>
      <c r="VMB14" s="10"/>
      <c r="VMC14" s="10"/>
      <c r="VMD14" s="10"/>
      <c r="VME14" s="10"/>
      <c r="VMF14" s="10"/>
      <c r="VMG14" s="10"/>
      <c r="VMH14" s="10"/>
      <c r="VMI14" s="10"/>
      <c r="VMJ14" s="10"/>
      <c r="VMK14" s="10"/>
      <c r="VML14" s="10"/>
      <c r="VMM14" s="10"/>
      <c r="VMN14" s="10"/>
      <c r="VMO14" s="10"/>
      <c r="VMP14" s="10"/>
      <c r="VMQ14" s="10"/>
      <c r="VMR14" s="10"/>
      <c r="VMS14" s="10"/>
      <c r="VMT14" s="10"/>
      <c r="VMU14" s="10"/>
      <c r="VMV14" s="10"/>
      <c r="VMW14" s="10"/>
      <c r="VMX14" s="10"/>
      <c r="VMY14" s="10"/>
      <c r="VMZ14" s="10"/>
      <c r="VNA14" s="10"/>
      <c r="VNB14" s="10"/>
      <c r="VNC14" s="10"/>
      <c r="VND14" s="10"/>
      <c r="VNE14" s="10"/>
      <c r="VNF14" s="10"/>
      <c r="VNG14" s="10"/>
      <c r="VNH14" s="10"/>
      <c r="VNI14" s="10"/>
      <c r="VNJ14" s="10"/>
      <c r="VNK14" s="10"/>
      <c r="VNL14" s="10"/>
      <c r="VNM14" s="10"/>
      <c r="VNN14" s="10"/>
      <c r="VNO14" s="10"/>
      <c r="VNP14" s="10"/>
      <c r="VNQ14" s="10"/>
      <c r="VNR14" s="10"/>
      <c r="VNS14" s="10"/>
      <c r="VNT14" s="10"/>
      <c r="VNU14" s="10"/>
      <c r="VNV14" s="10"/>
      <c r="VNW14" s="10"/>
      <c r="VNX14" s="10"/>
      <c r="VNY14" s="10"/>
      <c r="VNZ14" s="10"/>
      <c r="VOA14" s="10"/>
      <c r="VOB14" s="10"/>
      <c r="VOC14" s="10"/>
      <c r="VOD14" s="10"/>
      <c r="VOE14" s="10"/>
      <c r="VOF14" s="10"/>
      <c r="VOG14" s="10"/>
      <c r="VOH14" s="10"/>
      <c r="VOI14" s="10"/>
      <c r="VOJ14" s="10"/>
      <c r="VOK14" s="10"/>
      <c r="VOL14" s="10"/>
      <c r="VOM14" s="10"/>
      <c r="VON14" s="10"/>
      <c r="VOO14" s="10"/>
      <c r="VOP14" s="10"/>
      <c r="VOQ14" s="10"/>
      <c r="VOR14" s="10"/>
      <c r="VOS14" s="10"/>
      <c r="VOT14" s="10"/>
      <c r="VOU14" s="10"/>
      <c r="VOV14" s="10"/>
      <c r="VOW14" s="10"/>
      <c r="VOX14" s="10"/>
      <c r="VOY14" s="10"/>
      <c r="VOZ14" s="10"/>
      <c r="VPA14" s="10"/>
      <c r="VPB14" s="10"/>
      <c r="VPC14" s="10"/>
      <c r="VPD14" s="10"/>
      <c r="VPE14" s="10"/>
      <c r="VPF14" s="10"/>
      <c r="VPG14" s="10"/>
      <c r="VPH14" s="10"/>
      <c r="VPI14" s="10"/>
      <c r="VPJ14" s="10"/>
      <c r="VPK14" s="10"/>
      <c r="VPL14" s="10"/>
      <c r="VPM14" s="10"/>
      <c r="VPN14" s="10"/>
      <c r="VPO14" s="10"/>
      <c r="VPP14" s="10"/>
      <c r="VPQ14" s="10"/>
      <c r="VPR14" s="10"/>
      <c r="VPS14" s="10"/>
      <c r="VPT14" s="10"/>
      <c r="VPU14" s="10"/>
      <c r="VPV14" s="10"/>
      <c r="VPW14" s="10"/>
      <c r="VPX14" s="10"/>
      <c r="VPY14" s="10"/>
      <c r="VPZ14" s="10"/>
      <c r="VQA14" s="10"/>
      <c r="VQB14" s="10"/>
      <c r="VQC14" s="10"/>
      <c r="VQD14" s="10"/>
      <c r="VQE14" s="10"/>
      <c r="VQF14" s="10"/>
      <c r="VQG14" s="10"/>
      <c r="VQH14" s="10"/>
      <c r="VQI14" s="10"/>
      <c r="VQJ14" s="10"/>
      <c r="VQK14" s="10"/>
      <c r="VQL14" s="10"/>
      <c r="VQM14" s="10"/>
      <c r="VQN14" s="10"/>
      <c r="VQO14" s="10"/>
      <c r="VQP14" s="10"/>
      <c r="VQQ14" s="10"/>
      <c r="VQR14" s="10"/>
      <c r="VQS14" s="10"/>
      <c r="VQT14" s="10"/>
      <c r="VQU14" s="10"/>
      <c r="VQV14" s="10"/>
      <c r="VQW14" s="10"/>
      <c r="VQX14" s="10"/>
      <c r="VQY14" s="10"/>
      <c r="VQZ14" s="10"/>
      <c r="VRA14" s="10"/>
      <c r="VRB14" s="10"/>
      <c r="VRC14" s="10"/>
      <c r="VRD14" s="10"/>
      <c r="VRE14" s="10"/>
      <c r="VRF14" s="10"/>
      <c r="VRG14" s="10"/>
      <c r="VRH14" s="10"/>
      <c r="VRI14" s="10"/>
      <c r="VRJ14" s="10"/>
      <c r="VRK14" s="10"/>
      <c r="VRL14" s="10"/>
      <c r="VRM14" s="10"/>
      <c r="VRN14" s="10"/>
      <c r="VRO14" s="10"/>
      <c r="VRP14" s="10"/>
      <c r="VRQ14" s="10"/>
      <c r="VRR14" s="10"/>
      <c r="VRS14" s="10"/>
      <c r="VRT14" s="10"/>
      <c r="VRU14" s="10"/>
      <c r="VRV14" s="10"/>
      <c r="VRW14" s="10"/>
      <c r="VRX14" s="10"/>
      <c r="VRY14" s="10"/>
      <c r="VRZ14" s="10"/>
      <c r="VSA14" s="10"/>
      <c r="VSB14" s="10"/>
      <c r="VSC14" s="10"/>
      <c r="VSD14" s="10"/>
      <c r="VSE14" s="10"/>
      <c r="VSF14" s="10"/>
      <c r="VSG14" s="10"/>
      <c r="VSH14" s="10"/>
      <c r="VSI14" s="10"/>
      <c r="VSJ14" s="10"/>
      <c r="VSK14" s="10"/>
      <c r="VSL14" s="10"/>
      <c r="VSM14" s="10"/>
      <c r="VSN14" s="10"/>
      <c r="VSO14" s="10"/>
      <c r="VSP14" s="10"/>
      <c r="VSQ14" s="10"/>
      <c r="VSR14" s="10"/>
      <c r="VSS14" s="10"/>
      <c r="VST14" s="10"/>
      <c r="VSU14" s="10"/>
      <c r="VSV14" s="10"/>
      <c r="VSW14" s="10"/>
      <c r="VSX14" s="10"/>
      <c r="VSY14" s="10"/>
      <c r="VSZ14" s="10"/>
      <c r="VTA14" s="10"/>
      <c r="VTB14" s="10"/>
      <c r="VTC14" s="10"/>
      <c r="VTD14" s="10"/>
      <c r="VTE14" s="10"/>
      <c r="VTF14" s="10"/>
      <c r="VTG14" s="10"/>
      <c r="VTH14" s="10"/>
      <c r="VTI14" s="10"/>
      <c r="VTJ14" s="10"/>
      <c r="VTK14" s="10"/>
      <c r="VTL14" s="10"/>
      <c r="VTM14" s="10"/>
      <c r="VTN14" s="10"/>
      <c r="VTO14" s="10"/>
      <c r="VTP14" s="10"/>
      <c r="VTQ14" s="10"/>
      <c r="VTR14" s="10"/>
      <c r="VTS14" s="10"/>
      <c r="VTT14" s="10"/>
      <c r="VTU14" s="10"/>
      <c r="VTV14" s="10"/>
      <c r="VTW14" s="10"/>
      <c r="VTX14" s="10"/>
      <c r="VTY14" s="10"/>
      <c r="VTZ14" s="10"/>
      <c r="VUA14" s="10"/>
      <c r="VUB14" s="10"/>
      <c r="VUC14" s="10"/>
      <c r="VUD14" s="10"/>
      <c r="VUE14" s="10"/>
      <c r="VUF14" s="10"/>
      <c r="VUG14" s="10"/>
      <c r="VUH14" s="10"/>
      <c r="VUI14" s="10"/>
      <c r="VUJ14" s="10"/>
      <c r="VUK14" s="10"/>
      <c r="VUL14" s="10"/>
      <c r="VUM14" s="10"/>
      <c r="VUN14" s="10"/>
      <c r="VUO14" s="10"/>
      <c r="VUP14" s="10"/>
      <c r="VUQ14" s="10"/>
      <c r="VUR14" s="10"/>
      <c r="VUS14" s="10"/>
      <c r="VUT14" s="10"/>
      <c r="VUU14" s="10"/>
      <c r="VUV14" s="10"/>
      <c r="VUW14" s="10"/>
      <c r="VUX14" s="10"/>
      <c r="VUY14" s="10"/>
      <c r="VUZ14" s="10"/>
      <c r="VVA14" s="10"/>
      <c r="VVB14" s="10"/>
      <c r="VVC14" s="10"/>
      <c r="VVD14" s="10"/>
      <c r="VVE14" s="10"/>
      <c r="VVF14" s="10"/>
      <c r="VVG14" s="10"/>
      <c r="VVH14" s="10"/>
      <c r="VVI14" s="10"/>
      <c r="VVJ14" s="10"/>
      <c r="VVK14" s="10"/>
      <c r="VVL14" s="10"/>
      <c r="VVM14" s="10"/>
      <c r="VVN14" s="10"/>
      <c r="VVO14" s="10"/>
      <c r="VVP14" s="10"/>
      <c r="VVQ14" s="10"/>
      <c r="VVR14" s="10"/>
      <c r="VVS14" s="10"/>
      <c r="VVT14" s="10"/>
      <c r="VVU14" s="10"/>
      <c r="VVV14" s="10"/>
      <c r="VVW14" s="10"/>
      <c r="VVX14" s="10"/>
      <c r="VVY14" s="10"/>
      <c r="VVZ14" s="10"/>
      <c r="VWA14" s="10"/>
      <c r="VWB14" s="10"/>
      <c r="VWC14" s="10"/>
      <c r="VWD14" s="10"/>
      <c r="VWE14" s="10"/>
      <c r="VWF14" s="10"/>
      <c r="VWG14" s="10"/>
      <c r="VWH14" s="10"/>
      <c r="VWI14" s="10"/>
      <c r="VWJ14" s="10"/>
      <c r="VWK14" s="10"/>
      <c r="VWL14" s="10"/>
      <c r="VWM14" s="10"/>
      <c r="VWN14" s="10"/>
      <c r="VWO14" s="10"/>
      <c r="VWP14" s="10"/>
      <c r="VWQ14" s="10"/>
      <c r="VWR14" s="10"/>
      <c r="VWS14" s="10"/>
      <c r="VWT14" s="10"/>
      <c r="VWU14" s="10"/>
      <c r="VWV14" s="10"/>
      <c r="VWW14" s="10"/>
      <c r="VWX14" s="10"/>
      <c r="VWY14" s="10"/>
      <c r="VWZ14" s="10"/>
      <c r="VXA14" s="10"/>
      <c r="VXB14" s="10"/>
      <c r="VXC14" s="10"/>
      <c r="VXD14" s="10"/>
      <c r="VXE14" s="10"/>
      <c r="VXF14" s="10"/>
      <c r="VXG14" s="10"/>
      <c r="VXH14" s="10"/>
      <c r="VXI14" s="10"/>
      <c r="VXJ14" s="10"/>
      <c r="VXK14" s="10"/>
      <c r="VXL14" s="10"/>
      <c r="VXM14" s="10"/>
      <c r="VXN14" s="10"/>
      <c r="VXO14" s="10"/>
      <c r="VXP14" s="10"/>
      <c r="VXQ14" s="10"/>
      <c r="VXR14" s="10"/>
      <c r="VXS14" s="10"/>
      <c r="VXT14" s="10"/>
      <c r="VXU14" s="10"/>
      <c r="VXV14" s="10"/>
      <c r="VXW14" s="10"/>
      <c r="VXX14" s="10"/>
      <c r="VXY14" s="10"/>
      <c r="VXZ14" s="10"/>
      <c r="VYA14" s="10"/>
      <c r="VYB14" s="10"/>
      <c r="VYC14" s="10"/>
      <c r="VYD14" s="10"/>
      <c r="VYE14" s="10"/>
      <c r="VYF14" s="10"/>
      <c r="VYG14" s="10"/>
      <c r="VYH14" s="10"/>
      <c r="VYI14" s="10"/>
      <c r="VYJ14" s="10"/>
      <c r="VYK14" s="10"/>
      <c r="VYL14" s="10"/>
      <c r="VYM14" s="10"/>
      <c r="VYN14" s="10"/>
      <c r="VYO14" s="10"/>
      <c r="VYP14" s="10"/>
      <c r="VYQ14" s="10"/>
      <c r="VYR14" s="10"/>
      <c r="VYS14" s="10"/>
      <c r="VYT14" s="10"/>
      <c r="VYU14" s="10"/>
      <c r="VYV14" s="10"/>
      <c r="VYW14" s="10"/>
      <c r="VYX14" s="10"/>
      <c r="VYY14" s="10"/>
      <c r="VYZ14" s="10"/>
      <c r="VZA14" s="10"/>
      <c r="VZB14" s="10"/>
      <c r="VZC14" s="10"/>
      <c r="VZD14" s="10"/>
      <c r="VZE14" s="10"/>
      <c r="VZF14" s="10"/>
      <c r="VZG14" s="10"/>
      <c r="VZH14" s="10"/>
      <c r="VZI14" s="10"/>
      <c r="VZJ14" s="10"/>
      <c r="VZK14" s="10"/>
      <c r="VZL14" s="10"/>
      <c r="VZM14" s="10"/>
      <c r="VZN14" s="10"/>
      <c r="VZO14" s="10"/>
      <c r="VZP14" s="10"/>
      <c r="VZQ14" s="10"/>
      <c r="VZR14" s="10"/>
      <c r="VZS14" s="10"/>
      <c r="VZT14" s="10"/>
      <c r="VZU14" s="10"/>
      <c r="VZV14" s="10"/>
      <c r="VZW14" s="10"/>
      <c r="VZX14" s="10"/>
      <c r="VZY14" s="10"/>
      <c r="VZZ14" s="10"/>
      <c r="WAA14" s="10"/>
      <c r="WAB14" s="10"/>
      <c r="WAC14" s="10"/>
      <c r="WAD14" s="10"/>
      <c r="WAE14" s="10"/>
      <c r="WAF14" s="10"/>
      <c r="WAG14" s="10"/>
      <c r="WAH14" s="10"/>
      <c r="WAI14" s="10"/>
      <c r="WAJ14" s="10"/>
      <c r="WAK14" s="10"/>
      <c r="WAL14" s="10"/>
      <c r="WAM14" s="10"/>
      <c r="WAN14" s="10"/>
      <c r="WAO14" s="10"/>
      <c r="WAP14" s="10"/>
      <c r="WAQ14" s="10"/>
      <c r="WAR14" s="10"/>
      <c r="WAS14" s="10"/>
      <c r="WAT14" s="10"/>
      <c r="WAU14" s="10"/>
      <c r="WAV14" s="10"/>
      <c r="WAW14" s="10"/>
      <c r="WAX14" s="10"/>
      <c r="WAY14" s="10"/>
      <c r="WAZ14" s="10"/>
      <c r="WBA14" s="10"/>
      <c r="WBB14" s="10"/>
      <c r="WBC14" s="10"/>
      <c r="WBD14" s="10"/>
      <c r="WBE14" s="10"/>
      <c r="WBF14" s="10"/>
      <c r="WBG14" s="10"/>
      <c r="WBH14" s="10"/>
      <c r="WBI14" s="10"/>
      <c r="WBJ14" s="10"/>
      <c r="WBK14" s="10"/>
      <c r="WBL14" s="10"/>
      <c r="WBM14" s="10"/>
      <c r="WBN14" s="10"/>
      <c r="WBO14" s="10"/>
      <c r="WBP14" s="10"/>
      <c r="WBQ14" s="10"/>
      <c r="WBR14" s="10"/>
      <c r="WBS14" s="10"/>
      <c r="WBT14" s="10"/>
      <c r="WBU14" s="10"/>
      <c r="WBV14" s="10"/>
      <c r="WBW14" s="10"/>
      <c r="WBX14" s="10"/>
      <c r="WBY14" s="10"/>
      <c r="WBZ14" s="10"/>
      <c r="WCA14" s="10"/>
      <c r="WCB14" s="10"/>
      <c r="WCC14" s="10"/>
      <c r="WCD14" s="10"/>
      <c r="WCE14" s="10"/>
      <c r="WCF14" s="10"/>
      <c r="WCG14" s="10"/>
      <c r="WCH14" s="10"/>
      <c r="WCI14" s="10"/>
      <c r="WCJ14" s="10"/>
      <c r="WCK14" s="10"/>
      <c r="WCL14" s="10"/>
      <c r="WCM14" s="10"/>
      <c r="WCN14" s="10"/>
      <c r="WCO14" s="10"/>
      <c r="WCP14" s="10"/>
      <c r="WCQ14" s="10"/>
      <c r="WCR14" s="10"/>
      <c r="WCS14" s="10"/>
      <c r="WCT14" s="10"/>
      <c r="WCU14" s="10"/>
      <c r="WCV14" s="10"/>
      <c r="WCW14" s="10"/>
      <c r="WCX14" s="10"/>
      <c r="WCY14" s="10"/>
      <c r="WCZ14" s="10"/>
      <c r="WDA14" s="10"/>
      <c r="WDB14" s="10"/>
      <c r="WDC14" s="10"/>
      <c r="WDD14" s="10"/>
      <c r="WDE14" s="10"/>
      <c r="WDF14" s="10"/>
      <c r="WDG14" s="10"/>
      <c r="WDH14" s="10"/>
      <c r="WDI14" s="10"/>
      <c r="WDJ14" s="10"/>
      <c r="WDK14" s="10"/>
      <c r="WDL14" s="10"/>
      <c r="WDM14" s="10"/>
      <c r="WDN14" s="10"/>
      <c r="WDO14" s="10"/>
      <c r="WDP14" s="10"/>
      <c r="WDQ14" s="10"/>
      <c r="WDR14" s="10"/>
      <c r="WDS14" s="10"/>
      <c r="WDT14" s="10"/>
      <c r="WDU14" s="10"/>
      <c r="WDV14" s="10"/>
      <c r="WDW14" s="10"/>
      <c r="WDX14" s="10"/>
      <c r="WDY14" s="10"/>
      <c r="WDZ14" s="10"/>
      <c r="WEA14" s="10"/>
      <c r="WEB14" s="10"/>
      <c r="WEC14" s="10"/>
      <c r="WED14" s="10"/>
      <c r="WEE14" s="10"/>
      <c r="WEF14" s="10"/>
      <c r="WEG14" s="10"/>
      <c r="WEH14" s="10"/>
      <c r="WEI14" s="10"/>
      <c r="WEJ14" s="10"/>
      <c r="WEK14" s="10"/>
      <c r="WEL14" s="10"/>
      <c r="WEM14" s="10"/>
      <c r="WEN14" s="10"/>
      <c r="WEO14" s="10"/>
      <c r="WEP14" s="10"/>
      <c r="WEQ14" s="10"/>
      <c r="WER14" s="10"/>
      <c r="WES14" s="10"/>
      <c r="WET14" s="10"/>
      <c r="WEU14" s="10"/>
      <c r="WEV14" s="10"/>
      <c r="WEW14" s="10"/>
      <c r="WEX14" s="10"/>
      <c r="WEY14" s="10"/>
      <c r="WEZ14" s="10"/>
      <c r="WFA14" s="10"/>
      <c r="WFB14" s="10"/>
      <c r="WFC14" s="10"/>
      <c r="WFD14" s="10"/>
      <c r="WFE14" s="10"/>
      <c r="WFF14" s="10"/>
      <c r="WFG14" s="10"/>
      <c r="WFH14" s="10"/>
      <c r="WFI14" s="10"/>
      <c r="WFJ14" s="10"/>
      <c r="WFK14" s="10"/>
      <c r="WFL14" s="10"/>
      <c r="WFM14" s="10"/>
      <c r="WFN14" s="10"/>
      <c r="WFO14" s="10"/>
      <c r="WFP14" s="10"/>
      <c r="WFQ14" s="10"/>
      <c r="WFR14" s="10"/>
      <c r="WFS14" s="10"/>
      <c r="WFT14" s="10"/>
      <c r="WFU14" s="10"/>
      <c r="WFV14" s="10"/>
      <c r="WFW14" s="10"/>
      <c r="WFX14" s="10"/>
      <c r="WFY14" s="10"/>
      <c r="WFZ14" s="10"/>
      <c r="WGA14" s="10"/>
      <c r="WGB14" s="10"/>
      <c r="WGC14" s="10"/>
      <c r="WGD14" s="10"/>
      <c r="WGE14" s="10"/>
      <c r="WGF14" s="10"/>
      <c r="WGG14" s="10"/>
      <c r="WGH14" s="10"/>
      <c r="WGI14" s="10"/>
      <c r="WGJ14" s="10"/>
      <c r="WGK14" s="10"/>
      <c r="WGL14" s="10"/>
      <c r="WGM14" s="10"/>
      <c r="WGN14" s="10"/>
      <c r="WGO14" s="10"/>
      <c r="WGP14" s="10"/>
      <c r="WGQ14" s="10"/>
      <c r="WGR14" s="10"/>
      <c r="WGS14" s="10"/>
      <c r="WGT14" s="10"/>
      <c r="WGU14" s="10"/>
      <c r="WGV14" s="10"/>
      <c r="WGW14" s="10"/>
      <c r="WGX14" s="10"/>
      <c r="WGY14" s="10"/>
      <c r="WGZ14" s="10"/>
      <c r="WHA14" s="10"/>
      <c r="WHB14" s="10"/>
      <c r="WHC14" s="10"/>
      <c r="WHD14" s="10"/>
      <c r="WHE14" s="10"/>
      <c r="WHF14" s="10"/>
      <c r="WHG14" s="10"/>
      <c r="WHH14" s="10"/>
      <c r="WHI14" s="10"/>
      <c r="WHJ14" s="10"/>
      <c r="WHK14" s="10"/>
      <c r="WHL14" s="10"/>
      <c r="WHM14" s="10"/>
      <c r="WHN14" s="10"/>
      <c r="WHO14" s="10"/>
      <c r="WHP14" s="10"/>
      <c r="WHQ14" s="10"/>
      <c r="WHR14" s="10"/>
      <c r="WHS14" s="10"/>
      <c r="WHT14" s="10"/>
      <c r="WHU14" s="10"/>
      <c r="WHV14" s="10"/>
      <c r="WHW14" s="10"/>
      <c r="WHX14" s="10"/>
      <c r="WHY14" s="10"/>
      <c r="WHZ14" s="10"/>
      <c r="WIA14" s="10"/>
      <c r="WIB14" s="10"/>
      <c r="WIC14" s="10"/>
      <c r="WID14" s="10"/>
      <c r="WIE14" s="10"/>
      <c r="WIF14" s="10"/>
      <c r="WIG14" s="10"/>
      <c r="WIH14" s="10"/>
      <c r="WII14" s="10"/>
      <c r="WIJ14" s="10"/>
      <c r="WIK14" s="10"/>
      <c r="WIL14" s="10"/>
      <c r="WIM14" s="10"/>
      <c r="WIN14" s="10"/>
      <c r="WIO14" s="10"/>
      <c r="WIP14" s="10"/>
      <c r="WIQ14" s="10"/>
      <c r="WIR14" s="10"/>
      <c r="WIS14" s="10"/>
      <c r="WIT14" s="10"/>
      <c r="WIU14" s="10"/>
      <c r="WIV14" s="10"/>
      <c r="WIW14" s="10"/>
      <c r="WIX14" s="10"/>
      <c r="WIY14" s="10"/>
      <c r="WIZ14" s="10"/>
      <c r="WJA14" s="10"/>
      <c r="WJB14" s="10"/>
      <c r="WJC14" s="10"/>
      <c r="WJD14" s="10"/>
      <c r="WJE14" s="10"/>
      <c r="WJF14" s="10"/>
      <c r="WJG14" s="10"/>
      <c r="WJH14" s="10"/>
      <c r="WJI14" s="10"/>
      <c r="WJJ14" s="10"/>
      <c r="WJK14" s="10"/>
      <c r="WJL14" s="10"/>
      <c r="WJM14" s="10"/>
      <c r="WJN14" s="10"/>
      <c r="WJO14" s="10"/>
      <c r="WJP14" s="10"/>
      <c r="WJQ14" s="10"/>
      <c r="WJR14" s="10"/>
      <c r="WJS14" s="10"/>
      <c r="WJT14" s="10"/>
      <c r="WJU14" s="10"/>
      <c r="WJV14" s="10"/>
      <c r="WJW14" s="10"/>
      <c r="WJX14" s="10"/>
      <c r="WJY14" s="10"/>
      <c r="WJZ14" s="10"/>
      <c r="WKA14" s="10"/>
      <c r="WKB14" s="10"/>
      <c r="WKC14" s="10"/>
      <c r="WKD14" s="10"/>
      <c r="WKE14" s="10"/>
      <c r="WKF14" s="10"/>
      <c r="WKG14" s="10"/>
      <c r="WKH14" s="10"/>
      <c r="WKI14" s="10"/>
      <c r="WKJ14" s="10"/>
      <c r="WKK14" s="10"/>
      <c r="WKL14" s="10"/>
      <c r="WKM14" s="10"/>
      <c r="WKN14" s="10"/>
      <c r="WKO14" s="10"/>
      <c r="WKP14" s="10"/>
      <c r="WKQ14" s="10"/>
      <c r="WKR14" s="10"/>
      <c r="WKS14" s="10"/>
      <c r="WKT14" s="10"/>
      <c r="WKU14" s="10"/>
      <c r="WKV14" s="10"/>
      <c r="WKW14" s="10"/>
      <c r="WKX14" s="10"/>
      <c r="WKY14" s="10"/>
      <c r="WKZ14" s="10"/>
      <c r="WLA14" s="10"/>
      <c r="WLB14" s="10"/>
      <c r="WLC14" s="10"/>
      <c r="WLD14" s="10"/>
      <c r="WLE14" s="10"/>
      <c r="WLF14" s="10"/>
      <c r="WLG14" s="10"/>
      <c r="WLH14" s="10"/>
      <c r="WLI14" s="10"/>
      <c r="WLJ14" s="10"/>
      <c r="WLK14" s="10"/>
      <c r="WLL14" s="10"/>
      <c r="WLM14" s="10"/>
      <c r="WLN14" s="10"/>
      <c r="WLO14" s="10"/>
      <c r="WLP14" s="10"/>
      <c r="WLQ14" s="10"/>
      <c r="WLR14" s="10"/>
      <c r="WLS14" s="10"/>
      <c r="WLT14" s="10"/>
      <c r="WLU14" s="10"/>
      <c r="WLV14" s="10"/>
      <c r="WLW14" s="10"/>
      <c r="WLX14" s="10"/>
      <c r="WLY14" s="10"/>
      <c r="WLZ14" s="10"/>
      <c r="WMA14" s="10"/>
      <c r="WMB14" s="10"/>
      <c r="WMC14" s="10"/>
      <c r="WMD14" s="10"/>
      <c r="WME14" s="10"/>
      <c r="WMF14" s="10"/>
      <c r="WMG14" s="10"/>
      <c r="WMH14" s="10"/>
      <c r="WMI14" s="10"/>
      <c r="WMJ14" s="10"/>
      <c r="WMK14" s="10"/>
      <c r="WML14" s="10"/>
      <c r="WMM14" s="10"/>
      <c r="WMN14" s="10"/>
      <c r="WMO14" s="10"/>
      <c r="WMP14" s="10"/>
      <c r="WMQ14" s="10"/>
      <c r="WMR14" s="10"/>
      <c r="WMS14" s="10"/>
      <c r="WMT14" s="10"/>
      <c r="WMU14" s="10"/>
      <c r="WMV14" s="10"/>
      <c r="WMW14" s="10"/>
      <c r="WMX14" s="10"/>
      <c r="WMY14" s="10"/>
      <c r="WMZ14" s="10"/>
      <c r="WNA14" s="10"/>
      <c r="WNB14" s="10"/>
      <c r="WNC14" s="10"/>
      <c r="WND14" s="10"/>
      <c r="WNE14" s="10"/>
      <c r="WNF14" s="10"/>
      <c r="WNG14" s="10"/>
      <c r="WNH14" s="10"/>
      <c r="WNI14" s="10"/>
      <c r="WNJ14" s="10"/>
      <c r="WNK14" s="10"/>
      <c r="WNL14" s="10"/>
      <c r="WNM14" s="10"/>
      <c r="WNN14" s="10"/>
      <c r="WNO14" s="10"/>
      <c r="WNP14" s="10"/>
      <c r="WNQ14" s="10"/>
      <c r="WNR14" s="10"/>
      <c r="WNS14" s="10"/>
      <c r="WNT14" s="10"/>
      <c r="WNU14" s="10"/>
      <c r="WNV14" s="10"/>
      <c r="WNW14" s="10"/>
      <c r="WNX14" s="10"/>
      <c r="WNY14" s="10"/>
      <c r="WNZ14" s="10"/>
      <c r="WOA14" s="10"/>
      <c r="WOB14" s="10"/>
      <c r="WOC14" s="10"/>
      <c r="WOD14" s="10"/>
      <c r="WOE14" s="10"/>
      <c r="WOF14" s="10"/>
      <c r="WOG14" s="10"/>
      <c r="WOH14" s="10"/>
      <c r="WOI14" s="10"/>
      <c r="WOJ14" s="10"/>
      <c r="WOK14" s="10"/>
      <c r="WOL14" s="10"/>
      <c r="WOM14" s="10"/>
      <c r="WON14" s="10"/>
      <c r="WOO14" s="10"/>
      <c r="WOP14" s="10"/>
      <c r="WOQ14" s="10"/>
      <c r="WOR14" s="10"/>
      <c r="WOS14" s="10"/>
      <c r="WOT14" s="10"/>
      <c r="WOU14" s="10"/>
      <c r="WOV14" s="10"/>
      <c r="WOW14" s="10"/>
      <c r="WOX14" s="10"/>
      <c r="WOY14" s="10"/>
      <c r="WOZ14" s="10"/>
      <c r="WPA14" s="10"/>
      <c r="WPB14" s="10"/>
      <c r="WPC14" s="10"/>
      <c r="WPD14" s="10"/>
      <c r="WPE14" s="10"/>
      <c r="WPF14" s="10"/>
      <c r="WPG14" s="10"/>
      <c r="WPH14" s="10"/>
      <c r="WPI14" s="10"/>
      <c r="WPJ14" s="10"/>
      <c r="WPK14" s="10"/>
      <c r="WPL14" s="10"/>
      <c r="WPM14" s="10"/>
      <c r="WPN14" s="10"/>
      <c r="WPO14" s="10"/>
      <c r="WPP14" s="10"/>
      <c r="WPQ14" s="10"/>
      <c r="WPR14" s="10"/>
      <c r="WPS14" s="10"/>
      <c r="WPT14" s="10"/>
      <c r="WPU14" s="10"/>
      <c r="WPV14" s="10"/>
      <c r="WPW14" s="10"/>
      <c r="WPX14" s="10"/>
      <c r="WPY14" s="10"/>
      <c r="WPZ14" s="10"/>
      <c r="WQA14" s="10"/>
      <c r="WQB14" s="10"/>
      <c r="WQC14" s="10"/>
      <c r="WQD14" s="10"/>
      <c r="WQE14" s="10"/>
      <c r="WQF14" s="10"/>
      <c r="WQG14" s="10"/>
      <c r="WQH14" s="10"/>
      <c r="WQI14" s="10"/>
      <c r="WQJ14" s="10"/>
      <c r="WQK14" s="10"/>
      <c r="WQL14" s="10"/>
      <c r="WQM14" s="10"/>
      <c r="WQN14" s="10"/>
      <c r="WQO14" s="10"/>
      <c r="WQP14" s="10"/>
      <c r="WQQ14" s="10"/>
      <c r="WQR14" s="10"/>
      <c r="WQS14" s="10"/>
      <c r="WQT14" s="10"/>
      <c r="WQU14" s="10"/>
      <c r="WQV14" s="10"/>
      <c r="WQW14" s="10"/>
      <c r="WQX14" s="10"/>
      <c r="WQY14" s="10"/>
      <c r="WQZ14" s="10"/>
      <c r="WRA14" s="10"/>
      <c r="WRB14" s="10"/>
      <c r="WRC14" s="10"/>
      <c r="WRD14" s="10"/>
      <c r="WRE14" s="10"/>
      <c r="WRF14" s="10"/>
      <c r="WRG14" s="10"/>
      <c r="WRH14" s="10"/>
      <c r="WRI14" s="10"/>
      <c r="WRJ14" s="10"/>
      <c r="WRK14" s="10"/>
      <c r="WRL14" s="10"/>
      <c r="WRM14" s="10"/>
      <c r="WRN14" s="10"/>
      <c r="WRO14" s="10"/>
      <c r="WRP14" s="10"/>
      <c r="WRQ14" s="10"/>
      <c r="WRR14" s="10"/>
      <c r="WRS14" s="10"/>
      <c r="WRT14" s="10"/>
      <c r="WRU14" s="10"/>
      <c r="WRV14" s="10"/>
      <c r="WRW14" s="10"/>
      <c r="WRX14" s="10"/>
      <c r="WRY14" s="10"/>
      <c r="WRZ14" s="10"/>
      <c r="WSA14" s="10"/>
      <c r="WSB14" s="10"/>
      <c r="WSC14" s="10"/>
      <c r="WSD14" s="10"/>
      <c r="WSE14" s="10"/>
      <c r="WSF14" s="10"/>
      <c r="WSG14" s="10"/>
      <c r="WSH14" s="10"/>
      <c r="WSI14" s="10"/>
      <c r="WSJ14" s="10"/>
      <c r="WSK14" s="10"/>
      <c r="WSL14" s="10"/>
      <c r="WSM14" s="10"/>
      <c r="WSN14" s="10"/>
      <c r="WSO14" s="10"/>
      <c r="WSP14" s="10"/>
      <c r="WSQ14" s="10"/>
      <c r="WSR14" s="10"/>
      <c r="WSS14" s="10"/>
      <c r="WST14" s="10"/>
      <c r="WSU14" s="10"/>
      <c r="WSV14" s="10"/>
      <c r="WSW14" s="10"/>
      <c r="WSX14" s="10"/>
      <c r="WSY14" s="10"/>
      <c r="WSZ14" s="10"/>
      <c r="WTA14" s="10"/>
      <c r="WTB14" s="10"/>
      <c r="WTC14" s="10"/>
      <c r="WTD14" s="10"/>
      <c r="WTE14" s="10"/>
      <c r="WTF14" s="10"/>
      <c r="WTG14" s="10"/>
      <c r="WTH14" s="10"/>
      <c r="WTI14" s="10"/>
      <c r="WTJ14" s="10"/>
      <c r="WTK14" s="10"/>
      <c r="WTL14" s="10"/>
      <c r="WTM14" s="10"/>
      <c r="WTN14" s="10"/>
      <c r="WTO14" s="10"/>
      <c r="WTP14" s="10"/>
      <c r="WTQ14" s="10"/>
      <c r="WTR14" s="10"/>
      <c r="WTS14" s="10"/>
      <c r="WTT14" s="10"/>
      <c r="WTU14" s="10"/>
      <c r="WTV14" s="10"/>
      <c r="WTW14" s="10"/>
      <c r="WTX14" s="10"/>
      <c r="WTY14" s="10"/>
      <c r="WTZ14" s="10"/>
      <c r="WUA14" s="10"/>
      <c r="WUB14" s="10"/>
      <c r="WUC14" s="10"/>
      <c r="WUD14" s="10"/>
      <c r="WUE14" s="10"/>
      <c r="WUF14" s="10"/>
      <c r="WUG14" s="10"/>
      <c r="WUH14" s="10"/>
      <c r="WUI14" s="10"/>
      <c r="WUJ14" s="10"/>
      <c r="WUK14" s="10"/>
      <c r="WUL14" s="10"/>
      <c r="WUM14" s="10"/>
      <c r="WUN14" s="10"/>
      <c r="WUO14" s="10"/>
      <c r="WUP14" s="10"/>
      <c r="WUQ14" s="10"/>
      <c r="WUR14" s="10"/>
      <c r="WUS14" s="10"/>
      <c r="WUT14" s="10"/>
      <c r="WUU14" s="10"/>
      <c r="WUV14" s="10"/>
      <c r="WUW14" s="10"/>
      <c r="WUX14" s="10"/>
      <c r="WUY14" s="10"/>
      <c r="WUZ14" s="10"/>
      <c r="WVA14" s="10"/>
      <c r="WVB14" s="10"/>
      <c r="WVC14" s="10"/>
      <c r="WVD14" s="10"/>
      <c r="WVE14" s="10"/>
      <c r="WVF14" s="10"/>
      <c r="WVG14" s="10"/>
      <c r="WVH14" s="10"/>
      <c r="WVI14" s="10"/>
      <c r="WVJ14" s="10"/>
      <c r="WVK14" s="10"/>
      <c r="WVL14" s="10"/>
      <c r="WVM14" s="10"/>
      <c r="WVN14" s="10"/>
      <c r="WVO14" s="10"/>
      <c r="WVP14" s="10"/>
      <c r="WVQ14" s="10"/>
      <c r="WVR14" s="10"/>
      <c r="WVS14" s="10"/>
      <c r="WVT14" s="10"/>
      <c r="WVU14" s="10"/>
      <c r="WVV14" s="10"/>
      <c r="WVW14" s="10"/>
      <c r="WVX14" s="10"/>
      <c r="WVY14" s="10"/>
      <c r="WVZ14" s="10"/>
      <c r="WWA14" s="10"/>
      <c r="WWB14" s="10"/>
      <c r="WWC14" s="10"/>
      <c r="WWD14" s="10"/>
      <c r="WWE14" s="10"/>
      <c r="WWF14" s="10"/>
      <c r="WWG14" s="10"/>
      <c r="WWH14" s="10"/>
      <c r="WWI14" s="10"/>
      <c r="WWJ14" s="10"/>
      <c r="WWK14" s="10"/>
      <c r="WWL14" s="10"/>
      <c r="WWM14" s="10"/>
      <c r="WWN14" s="10"/>
      <c r="WWO14" s="10"/>
      <c r="WWP14" s="10"/>
      <c r="WWQ14" s="10"/>
      <c r="WWR14" s="10"/>
      <c r="WWS14" s="10"/>
      <c r="WWT14" s="10"/>
      <c r="WWU14" s="10"/>
      <c r="WWV14" s="10"/>
      <c r="WWW14" s="10"/>
      <c r="WWX14" s="10"/>
      <c r="WWY14" s="10"/>
      <c r="WWZ14" s="10"/>
      <c r="WXA14" s="10"/>
      <c r="WXB14" s="10"/>
      <c r="WXC14" s="10"/>
      <c r="WXD14" s="10"/>
      <c r="WXE14" s="10"/>
      <c r="WXF14" s="10"/>
      <c r="WXG14" s="10"/>
      <c r="WXH14" s="10"/>
      <c r="WXI14" s="10"/>
      <c r="WXJ14" s="10"/>
      <c r="WXK14" s="10"/>
      <c r="WXL14" s="10"/>
      <c r="WXM14" s="10"/>
      <c r="WXN14" s="10"/>
      <c r="WXO14" s="10"/>
      <c r="WXP14" s="10"/>
      <c r="WXQ14" s="10"/>
      <c r="WXR14" s="10"/>
      <c r="WXS14" s="10"/>
      <c r="WXT14" s="10"/>
      <c r="WXU14" s="10"/>
      <c r="WXV14" s="10"/>
      <c r="WXW14" s="10"/>
      <c r="WXX14" s="10"/>
      <c r="WXY14" s="10"/>
      <c r="WXZ14" s="10"/>
      <c r="WYA14" s="10"/>
      <c r="WYB14" s="10"/>
      <c r="WYC14" s="10"/>
      <c r="WYD14" s="10"/>
      <c r="WYE14" s="10"/>
      <c r="WYF14" s="10"/>
      <c r="WYG14" s="10"/>
      <c r="WYH14" s="10"/>
      <c r="WYI14" s="10"/>
      <c r="WYJ14" s="10"/>
      <c r="WYK14" s="10"/>
      <c r="WYL14" s="10"/>
      <c r="WYM14" s="10"/>
      <c r="WYN14" s="10"/>
      <c r="WYO14" s="10"/>
      <c r="WYP14" s="10"/>
      <c r="WYQ14" s="10"/>
      <c r="WYR14" s="10"/>
      <c r="WYS14" s="10"/>
      <c r="WYT14" s="10"/>
      <c r="WYU14" s="10"/>
      <c r="WYV14" s="10"/>
      <c r="WYW14" s="10"/>
      <c r="WYX14" s="10"/>
      <c r="WYY14" s="10"/>
      <c r="WYZ14" s="10"/>
      <c r="WZA14" s="10"/>
      <c r="WZB14" s="10"/>
      <c r="WZC14" s="10"/>
      <c r="WZD14" s="10"/>
      <c r="WZE14" s="10"/>
      <c r="WZF14" s="10"/>
      <c r="WZG14" s="10"/>
      <c r="WZH14" s="10"/>
      <c r="WZI14" s="10"/>
      <c r="WZJ14" s="10"/>
      <c r="WZK14" s="10"/>
      <c r="WZL14" s="10"/>
      <c r="WZM14" s="10"/>
      <c r="WZN14" s="10"/>
      <c r="WZO14" s="10"/>
      <c r="WZP14" s="10"/>
      <c r="WZQ14" s="10"/>
      <c r="WZR14" s="10"/>
      <c r="WZS14" s="10"/>
      <c r="WZT14" s="10"/>
      <c r="WZU14" s="10"/>
      <c r="WZV14" s="10"/>
      <c r="WZW14" s="10"/>
    </row>
    <row r="15" spans="2:1802 2049:2851 4354:6072 6146:11018 11265:16247" s="27" customFormat="1" x14ac:dyDescent="0.25">
      <c r="B15" s="29" t="s">
        <v>7</v>
      </c>
      <c r="C15" s="69" t="s">
        <v>8</v>
      </c>
      <c r="D15" s="29" t="s">
        <v>31</v>
      </c>
      <c r="F15" s="37"/>
      <c r="G15" s="37"/>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FP15" s="10"/>
      <c r="BFQ15" s="10"/>
      <c r="BFR15" s="10"/>
      <c r="BFS15" s="10"/>
      <c r="BFT15" s="10"/>
      <c r="BFU15" s="10"/>
      <c r="BFV15" s="10"/>
      <c r="BFW15" s="10"/>
      <c r="BFX15" s="10"/>
      <c r="BFY15" s="10"/>
      <c r="BFZ15" s="10"/>
      <c r="BGA15" s="10"/>
      <c r="BGB15" s="10"/>
      <c r="BGC15" s="10"/>
      <c r="BGD15" s="10"/>
      <c r="BGE15" s="10"/>
      <c r="BGF15" s="10"/>
      <c r="BGG15" s="10"/>
      <c r="BGH15" s="10"/>
      <c r="BGI15" s="10"/>
      <c r="BGJ15" s="10"/>
      <c r="BGK15" s="10"/>
      <c r="BGL15" s="10"/>
      <c r="BGM15" s="10"/>
      <c r="BGN15" s="10"/>
      <c r="BGO15" s="10"/>
      <c r="BGP15" s="10"/>
      <c r="BGQ15" s="10"/>
      <c r="BGR15" s="10"/>
      <c r="BGS15" s="10"/>
      <c r="BGT15" s="10"/>
      <c r="BGU15" s="10"/>
      <c r="BGV15" s="10"/>
      <c r="BGW15" s="10"/>
      <c r="BGX15" s="10"/>
      <c r="BGY15" s="10"/>
      <c r="BGZ15" s="10"/>
      <c r="BHA15" s="10"/>
      <c r="BHB15" s="10"/>
      <c r="BHC15" s="10"/>
      <c r="BHD15" s="10"/>
      <c r="BHE15" s="10"/>
      <c r="BHF15" s="10"/>
      <c r="BHG15" s="10"/>
      <c r="BHH15" s="10"/>
      <c r="BHI15" s="10"/>
      <c r="BHJ15" s="10"/>
      <c r="BHK15" s="10"/>
      <c r="BHL15" s="10"/>
      <c r="BHM15" s="10"/>
      <c r="BHN15" s="10"/>
      <c r="BHO15" s="10"/>
      <c r="BHP15" s="10"/>
      <c r="BHQ15" s="10"/>
      <c r="BHR15" s="10"/>
      <c r="BHS15" s="10"/>
      <c r="BHT15" s="10"/>
      <c r="BHU15" s="10"/>
      <c r="BHV15" s="10"/>
      <c r="BHW15" s="10"/>
      <c r="BHX15" s="10"/>
      <c r="BHY15" s="10"/>
      <c r="BHZ15" s="10"/>
      <c r="BIA15" s="10"/>
      <c r="BIB15" s="10"/>
      <c r="BIC15" s="10"/>
      <c r="BID15" s="10"/>
      <c r="BIE15" s="10"/>
      <c r="BIF15" s="10"/>
      <c r="BIG15" s="10"/>
      <c r="BIH15" s="10"/>
      <c r="BII15" s="10"/>
      <c r="BIJ15" s="10"/>
      <c r="BIK15" s="10"/>
      <c r="BIL15" s="10"/>
      <c r="BIM15" s="10"/>
      <c r="BIN15" s="10"/>
      <c r="BIO15" s="10"/>
      <c r="BIP15" s="10"/>
      <c r="BIQ15" s="10"/>
      <c r="BIR15" s="10"/>
      <c r="BIS15" s="10"/>
      <c r="BIT15" s="10"/>
      <c r="BIU15" s="10"/>
      <c r="BIV15" s="10"/>
      <c r="BIW15" s="10"/>
      <c r="BIX15" s="10"/>
      <c r="BIY15" s="10"/>
      <c r="BIZ15" s="10"/>
      <c r="BJA15" s="10"/>
      <c r="BJB15" s="10"/>
      <c r="BJC15" s="10"/>
      <c r="BJD15" s="10"/>
      <c r="BJE15" s="10"/>
      <c r="BJF15" s="10"/>
      <c r="BJG15" s="10"/>
      <c r="BJH15" s="10"/>
      <c r="BJI15" s="10"/>
      <c r="BJJ15" s="10"/>
      <c r="BJK15" s="10"/>
      <c r="BJL15" s="10"/>
      <c r="BJM15" s="10"/>
      <c r="BJN15" s="10"/>
      <c r="BJO15" s="10"/>
      <c r="BJP15" s="10"/>
      <c r="BJQ15" s="10"/>
      <c r="BJR15" s="10"/>
      <c r="BJS15" s="10"/>
      <c r="BJT15" s="10"/>
      <c r="BJU15" s="10"/>
      <c r="BJV15" s="10"/>
      <c r="BJW15" s="10"/>
      <c r="BJX15" s="10"/>
      <c r="BJY15" s="10"/>
      <c r="BJZ15" s="10"/>
      <c r="BKA15" s="10"/>
      <c r="BKB15" s="10"/>
      <c r="BKC15" s="10"/>
      <c r="BKD15" s="10"/>
      <c r="BKE15" s="10"/>
      <c r="BKF15" s="10"/>
      <c r="BKG15" s="10"/>
      <c r="BKH15" s="10"/>
      <c r="BKI15" s="10"/>
      <c r="BKJ15" s="10"/>
      <c r="BKK15" s="10"/>
      <c r="BKL15" s="10"/>
      <c r="BKM15" s="10"/>
      <c r="BKN15" s="10"/>
      <c r="BKO15" s="10"/>
      <c r="BKP15" s="10"/>
      <c r="BKQ15" s="10"/>
      <c r="BKR15" s="10"/>
      <c r="BKS15" s="10"/>
      <c r="BKT15" s="10"/>
      <c r="BKU15" s="10"/>
      <c r="BKV15" s="10"/>
      <c r="BKW15" s="10"/>
      <c r="BKX15" s="10"/>
      <c r="BKY15" s="10"/>
      <c r="BKZ15" s="10"/>
      <c r="BLA15" s="10"/>
      <c r="BLB15" s="10"/>
      <c r="BLC15" s="10"/>
      <c r="BLD15" s="10"/>
      <c r="BLE15" s="10"/>
      <c r="BLF15" s="10"/>
      <c r="BLG15" s="10"/>
      <c r="BLH15" s="10"/>
      <c r="BLI15" s="10"/>
      <c r="BLJ15" s="10"/>
      <c r="BLK15" s="10"/>
      <c r="BLL15" s="10"/>
      <c r="BLM15" s="10"/>
      <c r="BLN15" s="10"/>
      <c r="BLO15" s="10"/>
      <c r="BLP15" s="10"/>
      <c r="BLQ15" s="10"/>
      <c r="BLR15" s="10"/>
      <c r="BLS15" s="10"/>
      <c r="BLT15" s="10"/>
      <c r="BLU15" s="10"/>
      <c r="BLV15" s="10"/>
      <c r="BLW15" s="10"/>
      <c r="BLX15" s="10"/>
      <c r="BLY15" s="10"/>
      <c r="BLZ15" s="10"/>
      <c r="BMA15" s="10"/>
      <c r="BMB15" s="10"/>
      <c r="BMC15" s="10"/>
      <c r="BMD15" s="10"/>
      <c r="BME15" s="10"/>
      <c r="BMF15" s="10"/>
      <c r="BMG15" s="10"/>
      <c r="BMH15" s="10"/>
      <c r="BMI15" s="10"/>
      <c r="BMJ15" s="10"/>
      <c r="BMK15" s="10"/>
      <c r="BML15" s="10"/>
      <c r="BMM15" s="10"/>
      <c r="BMN15" s="10"/>
      <c r="BMO15" s="10"/>
      <c r="BMP15" s="10"/>
      <c r="BMQ15" s="10"/>
      <c r="BMR15" s="10"/>
      <c r="BMS15" s="10"/>
      <c r="BMT15" s="10"/>
      <c r="BMU15" s="10"/>
      <c r="BMV15" s="10"/>
      <c r="BMW15" s="10"/>
      <c r="BMX15" s="10"/>
      <c r="BMY15" s="10"/>
      <c r="BMZ15" s="10"/>
      <c r="BNA15" s="10"/>
      <c r="BNB15" s="10"/>
      <c r="BNC15" s="10"/>
      <c r="BND15" s="10"/>
      <c r="BNE15" s="10"/>
      <c r="BNF15" s="10"/>
      <c r="BNG15" s="10"/>
      <c r="BNH15" s="10"/>
      <c r="BNI15" s="10"/>
      <c r="BNJ15" s="10"/>
      <c r="BNK15" s="10"/>
      <c r="BNL15" s="10"/>
      <c r="BNM15" s="10"/>
      <c r="BNN15" s="10"/>
      <c r="BNO15" s="10"/>
      <c r="BNP15" s="10"/>
      <c r="BNQ15" s="10"/>
      <c r="BNR15" s="10"/>
      <c r="BNS15" s="10"/>
      <c r="BNT15" s="10"/>
      <c r="BNU15" s="10"/>
      <c r="BNV15" s="10"/>
      <c r="BNW15" s="10"/>
      <c r="BNX15" s="10"/>
      <c r="BNY15" s="10"/>
      <c r="BNZ15" s="10"/>
      <c r="BOA15" s="10"/>
      <c r="BOB15" s="10"/>
      <c r="BOC15" s="10"/>
      <c r="BOD15" s="10"/>
      <c r="BOE15" s="10"/>
      <c r="BOF15" s="10"/>
      <c r="BOG15" s="10"/>
      <c r="BOH15" s="10"/>
      <c r="BOI15" s="10"/>
      <c r="BOJ15" s="10"/>
      <c r="BOK15" s="10"/>
      <c r="BOL15" s="10"/>
      <c r="BOM15" s="10"/>
      <c r="BON15" s="10"/>
      <c r="BOO15" s="10"/>
      <c r="BOP15" s="10"/>
      <c r="BOQ15" s="10"/>
      <c r="BOR15" s="10"/>
      <c r="BOS15" s="10"/>
      <c r="BOT15" s="10"/>
      <c r="BOU15" s="10"/>
      <c r="BOV15" s="10"/>
      <c r="BOW15" s="10"/>
      <c r="BOX15" s="10"/>
      <c r="BOY15" s="10"/>
      <c r="BOZ15" s="10"/>
      <c r="BPA15" s="10"/>
      <c r="BPB15" s="10"/>
      <c r="BPC15" s="10"/>
      <c r="BPD15" s="10"/>
      <c r="BPE15" s="10"/>
      <c r="BPF15" s="10"/>
      <c r="BPG15" s="10"/>
      <c r="BPH15" s="10"/>
      <c r="BPI15" s="10"/>
      <c r="BPJ15" s="10"/>
      <c r="BPK15" s="10"/>
      <c r="BPL15" s="10"/>
      <c r="BPM15" s="10"/>
      <c r="BPN15" s="10"/>
      <c r="BPO15" s="10"/>
      <c r="BPP15" s="10"/>
      <c r="BPQ15" s="10"/>
      <c r="BPR15" s="10"/>
      <c r="BPS15" s="10"/>
      <c r="BPT15" s="10"/>
      <c r="BPU15" s="10"/>
      <c r="BPV15" s="10"/>
      <c r="BPW15" s="10"/>
      <c r="BPX15" s="10"/>
      <c r="BPY15" s="10"/>
      <c r="BPZ15" s="10"/>
      <c r="BQA15" s="10"/>
      <c r="BQB15" s="10"/>
      <c r="BQC15" s="10"/>
      <c r="BQD15" s="10"/>
      <c r="BQE15" s="10"/>
      <c r="BQF15" s="10"/>
      <c r="BQG15" s="10"/>
      <c r="BQH15" s="10"/>
      <c r="BZU15" s="10"/>
      <c r="BZV15" s="10"/>
      <c r="BZW15" s="10"/>
      <c r="BZX15" s="10"/>
      <c r="BZY15" s="10"/>
      <c r="BZZ15" s="10"/>
      <c r="CAA15" s="10"/>
      <c r="CAB15" s="10"/>
      <c r="CAC15" s="10"/>
      <c r="CAD15" s="10"/>
      <c r="CAE15" s="10"/>
      <c r="CAF15" s="10"/>
      <c r="CAG15" s="10"/>
      <c r="CAH15" s="10"/>
      <c r="CAI15" s="10"/>
      <c r="CAJ15" s="10"/>
      <c r="CAK15" s="10"/>
      <c r="CAL15" s="10"/>
      <c r="CAM15" s="10"/>
      <c r="CAN15" s="10"/>
      <c r="CAO15" s="10"/>
      <c r="CAP15" s="10"/>
      <c r="CAQ15" s="10"/>
      <c r="CAR15" s="10"/>
      <c r="CAS15" s="10"/>
      <c r="CAT15" s="10"/>
      <c r="CAU15" s="10"/>
      <c r="CAV15" s="10"/>
      <c r="CAW15" s="10"/>
      <c r="CAX15" s="10"/>
      <c r="CAY15" s="10"/>
      <c r="CAZ15" s="10"/>
      <c r="CBA15" s="10"/>
      <c r="CBB15" s="10"/>
      <c r="CBC15" s="10"/>
      <c r="CBD15" s="10"/>
      <c r="CBE15" s="10"/>
      <c r="CBF15" s="10"/>
      <c r="CBG15" s="10"/>
      <c r="CBH15" s="10"/>
      <c r="CBI15" s="10"/>
      <c r="CBJ15" s="10"/>
      <c r="CBK15" s="10"/>
      <c r="CBL15" s="10"/>
      <c r="CBM15" s="10"/>
      <c r="CBN15" s="10"/>
      <c r="CBO15" s="10"/>
      <c r="CBP15" s="10"/>
      <c r="CBQ15" s="10"/>
      <c r="CBR15" s="10"/>
      <c r="CBS15" s="10"/>
      <c r="CBT15" s="10"/>
      <c r="CBU15" s="10"/>
      <c r="CBV15" s="10"/>
      <c r="CBW15" s="10"/>
      <c r="CBX15" s="10"/>
      <c r="CBY15" s="10"/>
      <c r="CBZ15" s="10"/>
      <c r="CCA15" s="10"/>
      <c r="CCB15" s="10"/>
      <c r="CCC15" s="10"/>
      <c r="CCD15" s="10"/>
      <c r="CCE15" s="10"/>
      <c r="CCF15" s="10"/>
      <c r="CCG15" s="10"/>
      <c r="CCH15" s="10"/>
      <c r="CJO15" s="10"/>
      <c r="CJP15" s="10"/>
      <c r="CJQ15" s="10"/>
      <c r="CJR15" s="10"/>
      <c r="CJS15" s="10"/>
      <c r="CJT15" s="10"/>
      <c r="CJU15" s="10"/>
      <c r="CJV15" s="10"/>
      <c r="CJW15" s="10"/>
      <c r="CJX15" s="10"/>
      <c r="CJY15" s="10"/>
      <c r="CJZ15" s="10"/>
      <c r="CSN15" s="10"/>
      <c r="CSO15" s="10"/>
      <c r="CSP15" s="10"/>
      <c r="CSQ15" s="10"/>
      <c r="CSR15" s="10"/>
      <c r="CSS15" s="10"/>
      <c r="CST15" s="10"/>
      <c r="CSU15" s="10"/>
      <c r="CSV15" s="10"/>
      <c r="CSW15" s="10"/>
      <c r="CSX15" s="10"/>
      <c r="CSY15" s="10"/>
      <c r="CSZ15" s="10"/>
      <c r="CTA15" s="10"/>
      <c r="CTB15" s="10"/>
      <c r="CTC15" s="10"/>
      <c r="CTD15" s="10"/>
      <c r="CTE15" s="10"/>
      <c r="CTF15" s="10"/>
      <c r="CTG15" s="10"/>
      <c r="CTH15" s="10"/>
      <c r="CTI15" s="10"/>
      <c r="CTJ15" s="10"/>
      <c r="CTK15" s="10"/>
      <c r="CTL15" s="10"/>
      <c r="CTM15" s="10"/>
      <c r="CTN15" s="10"/>
      <c r="DCV15" s="10"/>
      <c r="DCW15" s="10"/>
      <c r="DCX15" s="10"/>
      <c r="DCY15" s="10"/>
      <c r="DCZ15" s="10"/>
      <c r="DDA15" s="10"/>
      <c r="DDB15" s="10"/>
      <c r="DDC15" s="10"/>
      <c r="DDD15" s="10"/>
      <c r="DDE15" s="10"/>
      <c r="DDF15" s="10"/>
      <c r="DDG15" s="10"/>
      <c r="DDH15" s="10"/>
      <c r="DDI15" s="10"/>
      <c r="DDJ15" s="10"/>
      <c r="DDK15" s="10"/>
      <c r="DDL15" s="10"/>
      <c r="DDM15" s="10"/>
      <c r="DDN15" s="10"/>
      <c r="DDO15" s="10"/>
      <c r="DDP15" s="10"/>
      <c r="DDQ15" s="10"/>
      <c r="DDR15" s="10"/>
      <c r="DDS15" s="10"/>
      <c r="DDT15" s="10"/>
      <c r="DDU15" s="10"/>
      <c r="DDV15" s="10"/>
      <c r="DDW15" s="10"/>
      <c r="DDX15" s="10"/>
      <c r="DDY15" s="10"/>
      <c r="DDZ15" s="10"/>
      <c r="DEA15" s="10"/>
      <c r="DEB15" s="10"/>
      <c r="DEC15" s="10"/>
      <c r="DED15" s="10"/>
      <c r="DEE15" s="10"/>
      <c r="DEF15" s="10"/>
      <c r="DEG15" s="10"/>
      <c r="DEH15" s="10"/>
      <c r="DEI15" s="10"/>
      <c r="DEJ15" s="10"/>
      <c r="DEK15" s="10"/>
      <c r="DEL15" s="10"/>
      <c r="DEM15" s="10"/>
      <c r="DEN15" s="10"/>
      <c r="DEO15" s="10"/>
      <c r="DEP15" s="10"/>
      <c r="DEQ15" s="10"/>
      <c r="FKL15" s="10"/>
      <c r="GED15" s="10"/>
      <c r="GEE15" s="10"/>
      <c r="GEF15" s="10"/>
      <c r="GEG15" s="10"/>
      <c r="GEH15" s="10"/>
      <c r="GEI15" s="10"/>
      <c r="GEJ15" s="10"/>
      <c r="GEK15" s="10"/>
      <c r="GEL15" s="10"/>
      <c r="GEM15" s="10"/>
      <c r="GEN15" s="10"/>
      <c r="GEO15" s="10"/>
      <c r="GEP15" s="10"/>
      <c r="GEQ15" s="10"/>
      <c r="GER15" s="10"/>
      <c r="GES15" s="10"/>
      <c r="GET15" s="10"/>
      <c r="GEU15" s="10"/>
      <c r="GEV15" s="10"/>
      <c r="GEW15" s="10"/>
      <c r="GEX15" s="10"/>
      <c r="GEY15" s="10"/>
      <c r="GEZ15" s="10"/>
      <c r="GFA15" s="10"/>
      <c r="GFB15" s="10"/>
      <c r="GFC15" s="10"/>
      <c r="GFD15" s="10"/>
      <c r="GFE15" s="10"/>
      <c r="GFF15" s="10"/>
      <c r="GFG15" s="10"/>
      <c r="GFH15" s="10"/>
      <c r="GFI15" s="10"/>
      <c r="GFJ15" s="10"/>
      <c r="GFK15" s="10"/>
      <c r="GFL15" s="10"/>
      <c r="GFM15" s="10"/>
      <c r="GFN15" s="10"/>
      <c r="GFO15" s="10"/>
      <c r="GFP15" s="10"/>
      <c r="GFQ15" s="10"/>
      <c r="GFR15" s="10"/>
      <c r="GFS15" s="10"/>
      <c r="GFT15" s="10"/>
      <c r="GFU15" s="10"/>
      <c r="GFV15" s="10"/>
      <c r="GFW15" s="10"/>
      <c r="GFX15" s="10"/>
      <c r="GFY15" s="10"/>
      <c r="GFZ15" s="10"/>
      <c r="GGA15" s="10"/>
      <c r="GGB15" s="10"/>
      <c r="GGC15" s="10"/>
      <c r="GGD15" s="10"/>
      <c r="GGE15" s="10"/>
      <c r="GGF15" s="10"/>
      <c r="GGG15" s="10"/>
      <c r="GGH15" s="10"/>
      <c r="GGI15" s="10"/>
      <c r="GGJ15" s="10"/>
      <c r="GGK15" s="10"/>
      <c r="GGL15" s="10"/>
      <c r="GGM15" s="10"/>
      <c r="GGN15" s="10"/>
      <c r="GGO15" s="10"/>
      <c r="GGP15" s="10"/>
      <c r="GGQ15" s="10"/>
      <c r="GGR15" s="10"/>
      <c r="GGS15" s="10"/>
      <c r="GGT15" s="10"/>
      <c r="GGU15" s="10"/>
      <c r="GGV15" s="10"/>
      <c r="GGW15" s="10"/>
      <c r="GGX15" s="10"/>
      <c r="GGY15" s="10"/>
      <c r="GGZ15" s="10"/>
      <c r="GHA15" s="10"/>
      <c r="GHB15" s="10"/>
      <c r="GHC15" s="10"/>
      <c r="GHD15" s="10"/>
      <c r="GHE15" s="10"/>
      <c r="GHF15" s="10"/>
      <c r="GHG15" s="10"/>
      <c r="GHH15" s="10"/>
      <c r="GHI15" s="10"/>
      <c r="GHJ15" s="10"/>
      <c r="GHK15" s="10"/>
      <c r="GHL15" s="10"/>
      <c r="GHM15" s="10"/>
      <c r="GHN15" s="10"/>
      <c r="GHO15" s="10"/>
      <c r="GHP15" s="10"/>
      <c r="GHQ15" s="10"/>
      <c r="GHR15" s="10"/>
      <c r="GHS15" s="10"/>
      <c r="GHT15" s="10"/>
      <c r="GHU15" s="10"/>
      <c r="GHV15" s="10"/>
      <c r="GHW15" s="10"/>
      <c r="GHX15" s="10"/>
      <c r="GHY15" s="10"/>
      <c r="GHZ15" s="10"/>
      <c r="GIA15" s="10"/>
      <c r="GIB15" s="10"/>
      <c r="GIC15" s="10"/>
      <c r="GID15" s="10"/>
      <c r="GIE15" s="10"/>
      <c r="GIF15" s="10"/>
      <c r="GIG15" s="10"/>
      <c r="GIH15" s="10"/>
      <c r="GII15" s="10"/>
      <c r="GIJ15" s="10"/>
      <c r="GIK15" s="10"/>
      <c r="GIL15" s="10"/>
      <c r="GIM15" s="10"/>
      <c r="GIN15" s="10"/>
      <c r="GIO15" s="10"/>
      <c r="GIP15" s="10"/>
      <c r="GIQ15" s="10"/>
      <c r="GIR15" s="10"/>
      <c r="GIS15" s="10"/>
      <c r="GIT15" s="10"/>
      <c r="GIU15" s="10"/>
      <c r="GIV15" s="10"/>
      <c r="GIW15" s="10"/>
      <c r="GIX15" s="10"/>
      <c r="GIY15" s="10"/>
      <c r="GIZ15" s="10"/>
      <c r="GJA15" s="10"/>
      <c r="GJB15" s="10"/>
      <c r="GJC15" s="10"/>
      <c r="GJD15" s="10"/>
      <c r="GJE15" s="10"/>
      <c r="GJF15" s="10"/>
      <c r="GJG15" s="10"/>
      <c r="GJH15" s="10"/>
      <c r="GJI15" s="10"/>
      <c r="GJJ15" s="10"/>
      <c r="GJK15" s="10"/>
      <c r="GJL15" s="10"/>
      <c r="GJM15" s="10"/>
      <c r="GJN15" s="10"/>
      <c r="GJO15" s="10"/>
      <c r="GJP15" s="10"/>
      <c r="GJQ15" s="10"/>
      <c r="GJR15" s="10"/>
      <c r="GJS15" s="10"/>
      <c r="GJT15" s="10"/>
      <c r="GJU15" s="10"/>
      <c r="GJV15" s="10"/>
      <c r="GJW15" s="10"/>
      <c r="GJX15" s="10"/>
      <c r="GJY15" s="10"/>
      <c r="GJZ15" s="10"/>
      <c r="GKA15" s="10"/>
      <c r="GKB15" s="10"/>
      <c r="GKC15" s="10"/>
      <c r="GKD15" s="10"/>
      <c r="GKE15" s="10"/>
      <c r="GKF15" s="10"/>
      <c r="GKG15" s="10"/>
      <c r="GKH15" s="10"/>
      <c r="GKI15" s="10"/>
      <c r="GKJ15" s="10"/>
      <c r="GKK15" s="10"/>
      <c r="GKL15" s="10"/>
      <c r="GKM15" s="10"/>
      <c r="GKN15" s="10"/>
      <c r="GKO15" s="10"/>
      <c r="GKP15" s="10"/>
      <c r="GKQ15" s="10"/>
      <c r="GKR15" s="10"/>
      <c r="GKS15" s="10"/>
      <c r="GKT15" s="10"/>
      <c r="GKU15" s="10"/>
      <c r="GKV15" s="10"/>
      <c r="GKW15" s="10"/>
      <c r="GKX15" s="10"/>
      <c r="GKY15" s="10"/>
      <c r="GKZ15" s="10"/>
      <c r="GLA15" s="10"/>
      <c r="GLB15" s="10"/>
      <c r="GLC15" s="10"/>
      <c r="GLD15" s="10"/>
      <c r="GLE15" s="10"/>
      <c r="GLF15" s="10"/>
      <c r="GLG15" s="10"/>
      <c r="GLH15" s="10"/>
      <c r="GLI15" s="10"/>
      <c r="GLJ15" s="10"/>
      <c r="GLK15" s="10"/>
      <c r="GLL15" s="10"/>
      <c r="GLM15" s="10"/>
      <c r="GLN15" s="10"/>
      <c r="GLO15" s="10"/>
      <c r="GLP15" s="10"/>
      <c r="GLQ15" s="10"/>
      <c r="GLR15" s="10"/>
      <c r="GLS15" s="10"/>
      <c r="GLT15" s="10"/>
      <c r="GLU15" s="10"/>
      <c r="GLV15" s="10"/>
      <c r="GLW15" s="10"/>
      <c r="GLX15" s="10"/>
      <c r="GLY15" s="10"/>
      <c r="GLZ15" s="10"/>
      <c r="GMA15" s="10"/>
      <c r="GMB15" s="10"/>
      <c r="GMC15" s="10"/>
      <c r="GMD15" s="10"/>
      <c r="GME15" s="10"/>
      <c r="GMF15" s="10"/>
      <c r="GMG15" s="10"/>
      <c r="GMH15" s="10"/>
      <c r="GMI15" s="10"/>
      <c r="GMJ15" s="10"/>
      <c r="GMK15" s="10"/>
      <c r="GML15" s="10"/>
      <c r="GMM15" s="10"/>
      <c r="GMN15" s="10"/>
      <c r="GMO15" s="10"/>
      <c r="GMP15" s="10"/>
      <c r="GMQ15" s="10"/>
      <c r="GMR15" s="10"/>
      <c r="GMS15" s="10"/>
      <c r="GMT15" s="10"/>
      <c r="GMU15" s="10"/>
      <c r="GMV15" s="10"/>
      <c r="GMW15" s="10"/>
      <c r="GMX15" s="10"/>
      <c r="GMY15" s="10"/>
      <c r="GMZ15" s="10"/>
      <c r="GNA15" s="10"/>
      <c r="GNB15" s="10"/>
      <c r="GNC15" s="10"/>
      <c r="GND15" s="10"/>
      <c r="GNE15" s="10"/>
      <c r="GNF15" s="10"/>
      <c r="GNG15" s="10"/>
      <c r="GNH15" s="10"/>
      <c r="GNI15" s="10"/>
      <c r="GNJ15" s="10"/>
      <c r="GNK15" s="10"/>
      <c r="GNL15" s="10"/>
      <c r="GNM15" s="10"/>
      <c r="GNN15" s="10"/>
      <c r="GNO15" s="10"/>
      <c r="GNP15" s="10"/>
      <c r="GNQ15" s="10"/>
      <c r="GNR15" s="10"/>
      <c r="GNS15" s="10"/>
      <c r="GNT15" s="10"/>
      <c r="GNU15" s="10"/>
      <c r="GNV15" s="10"/>
      <c r="GNW15" s="10"/>
      <c r="GNX15" s="10"/>
      <c r="GNY15" s="10"/>
      <c r="GNZ15" s="10"/>
      <c r="GOA15" s="10"/>
      <c r="GOB15" s="10"/>
      <c r="GOC15" s="10"/>
      <c r="GOD15" s="10"/>
      <c r="GOE15" s="10"/>
      <c r="GOF15" s="10"/>
      <c r="GOG15" s="10"/>
      <c r="GOH15" s="10"/>
      <c r="GOI15" s="10"/>
      <c r="GOJ15" s="10"/>
      <c r="GOK15" s="10"/>
      <c r="GOL15" s="10"/>
      <c r="GOM15" s="10"/>
      <c r="GON15" s="10"/>
      <c r="GOO15" s="10"/>
      <c r="GOP15" s="10"/>
      <c r="GOQ15" s="10"/>
      <c r="GOR15" s="10"/>
      <c r="GOS15" s="10"/>
      <c r="GOT15" s="10"/>
      <c r="GOU15" s="10"/>
      <c r="GOV15" s="10"/>
      <c r="GOW15" s="10"/>
      <c r="GOX15" s="10"/>
      <c r="GOY15" s="10"/>
      <c r="GOZ15" s="10"/>
      <c r="GPA15" s="10"/>
      <c r="GPB15" s="10"/>
      <c r="GPC15" s="10"/>
      <c r="GPD15" s="10"/>
      <c r="GPE15" s="10"/>
      <c r="GPF15" s="10"/>
      <c r="GPG15" s="10"/>
      <c r="GPH15" s="10"/>
      <c r="GPI15" s="10"/>
      <c r="GPJ15" s="10"/>
      <c r="GPK15" s="10"/>
      <c r="GPL15" s="10"/>
      <c r="GPM15" s="10"/>
      <c r="GPN15" s="10"/>
      <c r="GPO15" s="10"/>
      <c r="GPP15" s="10"/>
      <c r="GPQ15" s="10"/>
      <c r="GPR15" s="10"/>
      <c r="GPS15" s="10"/>
      <c r="GPT15" s="10"/>
      <c r="GPU15" s="10"/>
      <c r="GPV15" s="10"/>
      <c r="GPW15" s="10"/>
      <c r="GPX15" s="10"/>
      <c r="GPY15" s="10"/>
      <c r="GPZ15" s="10"/>
      <c r="GQA15" s="10"/>
      <c r="GQB15" s="10"/>
      <c r="GQC15" s="10"/>
      <c r="GQD15" s="10"/>
      <c r="GQE15" s="10"/>
      <c r="GQF15" s="10"/>
      <c r="GQG15" s="10"/>
      <c r="GQH15" s="10"/>
      <c r="GQI15" s="10"/>
      <c r="GQJ15" s="10"/>
      <c r="GQK15" s="10"/>
      <c r="GQL15" s="10"/>
      <c r="GQM15" s="10"/>
      <c r="GQN15" s="10"/>
      <c r="GQO15" s="10"/>
      <c r="GQP15" s="10"/>
      <c r="GQQ15" s="10"/>
      <c r="GQR15" s="10"/>
      <c r="GQS15" s="10"/>
      <c r="GQT15" s="10"/>
      <c r="GQU15" s="10"/>
      <c r="GQV15" s="10"/>
      <c r="GQW15" s="10"/>
      <c r="GQX15" s="10"/>
      <c r="GQY15" s="10"/>
      <c r="GQZ15" s="10"/>
      <c r="GRA15" s="10"/>
      <c r="GRB15" s="10"/>
      <c r="GRC15" s="10"/>
      <c r="GRD15" s="10"/>
      <c r="GRE15" s="10"/>
      <c r="GRF15" s="10"/>
      <c r="GRG15" s="10"/>
      <c r="GRH15" s="10"/>
      <c r="GRI15" s="10"/>
      <c r="GRJ15" s="10"/>
      <c r="GRK15" s="10"/>
      <c r="GRL15" s="10"/>
      <c r="GRM15" s="10"/>
      <c r="GRN15" s="10"/>
      <c r="GRO15" s="10"/>
      <c r="GRP15" s="10"/>
      <c r="GRQ15" s="10"/>
      <c r="GRR15" s="10"/>
      <c r="GRS15" s="10"/>
      <c r="GRT15" s="10"/>
      <c r="GRU15" s="10"/>
      <c r="GRV15" s="10"/>
      <c r="GRW15" s="10"/>
      <c r="GRX15" s="10"/>
      <c r="GRY15" s="10"/>
      <c r="GRZ15" s="10"/>
      <c r="GSA15" s="10"/>
      <c r="GSB15" s="10"/>
      <c r="GSC15" s="10"/>
      <c r="GSD15" s="10"/>
      <c r="GSE15" s="10"/>
      <c r="GSF15" s="10"/>
      <c r="GSG15" s="10"/>
      <c r="GSH15" s="10"/>
      <c r="GSI15" s="10"/>
      <c r="GSJ15" s="10"/>
      <c r="GSK15" s="10"/>
      <c r="GSL15" s="10"/>
      <c r="GSM15" s="10"/>
      <c r="GSN15" s="10"/>
      <c r="GSO15" s="10"/>
      <c r="GSP15" s="10"/>
      <c r="GSQ15" s="10"/>
      <c r="GSR15" s="10"/>
      <c r="GSS15" s="10"/>
      <c r="GST15" s="10"/>
      <c r="GSU15" s="10"/>
      <c r="GSV15" s="10"/>
      <c r="GSW15" s="10"/>
      <c r="GSX15" s="10"/>
      <c r="GSY15" s="10"/>
      <c r="GSZ15" s="10"/>
      <c r="GTA15" s="10"/>
      <c r="GTB15" s="10"/>
      <c r="GTC15" s="10"/>
      <c r="GTD15" s="10"/>
      <c r="GTE15" s="10"/>
      <c r="GTF15" s="10"/>
      <c r="GTG15" s="10"/>
      <c r="GTH15" s="10"/>
      <c r="GTI15" s="10"/>
      <c r="GTJ15" s="10"/>
      <c r="GTK15" s="10"/>
      <c r="GTL15" s="10"/>
      <c r="GTM15" s="10"/>
      <c r="GTN15" s="10"/>
      <c r="GTO15" s="10"/>
      <c r="GTP15" s="10"/>
      <c r="GTQ15" s="10"/>
      <c r="GTR15" s="10"/>
      <c r="GTS15" s="10"/>
      <c r="GTT15" s="10"/>
      <c r="GTU15" s="10"/>
      <c r="GTV15" s="10"/>
      <c r="GTW15" s="10"/>
      <c r="GTX15" s="10"/>
      <c r="GTY15" s="10"/>
      <c r="GTZ15" s="10"/>
      <c r="GUA15" s="10"/>
      <c r="GUB15" s="10"/>
      <c r="GUC15" s="10"/>
      <c r="GUD15" s="10"/>
      <c r="GUE15" s="10"/>
      <c r="GUF15" s="10"/>
      <c r="GUG15" s="10"/>
      <c r="GUH15" s="10"/>
      <c r="GUI15" s="10"/>
      <c r="GUJ15" s="10"/>
      <c r="GUK15" s="10"/>
      <c r="GUL15" s="10"/>
      <c r="GUM15" s="10"/>
      <c r="GUN15" s="10"/>
      <c r="GUO15" s="10"/>
      <c r="GUP15" s="10"/>
      <c r="GUQ15" s="10"/>
      <c r="GUR15" s="10"/>
      <c r="GUS15" s="10"/>
      <c r="GUT15" s="10"/>
      <c r="GUU15" s="10"/>
      <c r="GUV15" s="10"/>
      <c r="GUW15" s="10"/>
      <c r="GUX15" s="10"/>
      <c r="GUY15" s="10"/>
      <c r="GUZ15" s="10"/>
      <c r="GVA15" s="10"/>
      <c r="GVB15" s="10"/>
      <c r="GVC15" s="10"/>
      <c r="GVD15" s="10"/>
      <c r="GVE15" s="10"/>
      <c r="GVF15" s="10"/>
      <c r="GVG15" s="10"/>
      <c r="GVH15" s="10"/>
      <c r="GVI15" s="10"/>
      <c r="GVJ15" s="10"/>
      <c r="GVK15" s="10"/>
      <c r="GVL15" s="10"/>
      <c r="GVM15" s="10"/>
      <c r="GVN15" s="10"/>
      <c r="GVO15" s="10"/>
      <c r="GVP15" s="10"/>
      <c r="GVQ15" s="10"/>
      <c r="GVR15" s="10"/>
      <c r="GVS15" s="10"/>
      <c r="GVT15" s="10"/>
      <c r="GVU15" s="10"/>
      <c r="GVV15" s="10"/>
      <c r="GVW15" s="10"/>
      <c r="GVX15" s="10"/>
      <c r="GVY15" s="10"/>
      <c r="GVZ15" s="10"/>
      <c r="GWA15" s="10"/>
      <c r="GWB15" s="10"/>
      <c r="GWC15" s="10"/>
      <c r="GWD15" s="10"/>
      <c r="GWE15" s="10"/>
      <c r="GWF15" s="10"/>
      <c r="GWG15" s="10"/>
      <c r="GWH15" s="10"/>
      <c r="GWI15" s="10"/>
      <c r="GWJ15" s="10"/>
      <c r="GWK15" s="10"/>
      <c r="GWL15" s="10"/>
      <c r="GWM15" s="10"/>
      <c r="GWN15" s="10"/>
      <c r="GWO15" s="10"/>
      <c r="GWP15" s="10"/>
      <c r="GWQ15" s="10"/>
      <c r="GWR15" s="10"/>
      <c r="GWS15" s="10"/>
      <c r="GWT15" s="10"/>
      <c r="GWU15" s="10"/>
      <c r="GWV15" s="10"/>
      <c r="GWW15" s="10"/>
      <c r="GWX15" s="10"/>
      <c r="GWY15" s="10"/>
      <c r="GWZ15" s="10"/>
      <c r="GXA15" s="10"/>
      <c r="GXB15" s="10"/>
      <c r="GXC15" s="10"/>
      <c r="GXD15" s="10"/>
      <c r="GXE15" s="10"/>
      <c r="GXF15" s="10"/>
      <c r="GXG15" s="10"/>
      <c r="GXH15" s="10"/>
      <c r="GXI15" s="10"/>
      <c r="GXJ15" s="10"/>
      <c r="GXK15" s="10"/>
      <c r="GXL15" s="10"/>
      <c r="GXM15" s="10"/>
      <c r="GXN15" s="10"/>
      <c r="GXO15" s="10"/>
      <c r="GXP15" s="10"/>
      <c r="GXQ15" s="10"/>
      <c r="GXR15" s="10"/>
      <c r="GXS15" s="10"/>
      <c r="GXT15" s="10"/>
      <c r="GXU15" s="10"/>
      <c r="GXV15" s="10"/>
      <c r="GXW15" s="10"/>
      <c r="GXX15" s="10"/>
      <c r="GXY15" s="10"/>
      <c r="GXZ15" s="10"/>
      <c r="GYA15" s="10"/>
      <c r="GYB15" s="10"/>
      <c r="GYC15" s="10"/>
      <c r="GYD15" s="10"/>
      <c r="GYE15" s="10"/>
      <c r="GYF15" s="10"/>
      <c r="GYG15" s="10"/>
      <c r="GYH15" s="10"/>
      <c r="GYI15" s="10"/>
      <c r="GYJ15" s="10"/>
      <c r="GYK15" s="10"/>
      <c r="GYL15" s="10"/>
      <c r="GYM15" s="10"/>
      <c r="GYN15" s="10"/>
      <c r="GYO15" s="10"/>
      <c r="GYP15" s="10"/>
      <c r="GYQ15" s="10"/>
      <c r="GYR15" s="10"/>
      <c r="GYS15" s="10"/>
      <c r="GYT15" s="10"/>
      <c r="GYU15" s="10"/>
      <c r="GYV15" s="10"/>
      <c r="GYW15" s="10"/>
      <c r="GYX15" s="10"/>
      <c r="GYY15" s="10"/>
      <c r="GYZ15" s="10"/>
      <c r="GZA15" s="10"/>
      <c r="GZB15" s="10"/>
      <c r="GZC15" s="10"/>
      <c r="GZD15" s="10"/>
      <c r="GZE15" s="10"/>
      <c r="GZF15" s="10"/>
      <c r="GZG15" s="10"/>
      <c r="GZH15" s="10"/>
      <c r="GZI15" s="10"/>
      <c r="GZJ15" s="10"/>
      <c r="GZK15" s="10"/>
      <c r="GZL15" s="10"/>
      <c r="GZM15" s="10"/>
      <c r="GZN15" s="10"/>
      <c r="GZO15" s="10"/>
      <c r="GZP15" s="10"/>
      <c r="GZQ15" s="10"/>
      <c r="GZR15" s="10"/>
      <c r="GZS15" s="10"/>
      <c r="GZT15" s="10"/>
      <c r="GZU15" s="10"/>
      <c r="GZV15" s="10"/>
      <c r="GZW15" s="10"/>
      <c r="GZX15" s="10"/>
      <c r="GZY15" s="10"/>
      <c r="GZZ15" s="10"/>
      <c r="HAA15" s="10"/>
      <c r="HAB15" s="10"/>
      <c r="HAC15" s="10"/>
      <c r="HAD15" s="10"/>
      <c r="HAE15" s="10"/>
      <c r="HAF15" s="10"/>
      <c r="HAG15" s="10"/>
      <c r="HAH15" s="10"/>
      <c r="HAI15" s="10"/>
      <c r="HAJ15" s="10"/>
      <c r="HAK15" s="10"/>
      <c r="HAL15" s="10"/>
      <c r="HAM15" s="10"/>
      <c r="HAN15" s="10"/>
      <c r="HAO15" s="10"/>
      <c r="HAP15" s="10"/>
      <c r="HAQ15" s="10"/>
      <c r="HAR15" s="10"/>
      <c r="HAS15" s="10"/>
      <c r="HAT15" s="10"/>
      <c r="HAU15" s="10"/>
      <c r="HAV15" s="10"/>
      <c r="HAW15" s="10"/>
      <c r="HAX15" s="10"/>
      <c r="HAY15" s="10"/>
      <c r="HAZ15" s="10"/>
      <c r="HBA15" s="10"/>
      <c r="HBB15" s="10"/>
      <c r="HBC15" s="10"/>
      <c r="HBD15" s="10"/>
      <c r="HBE15" s="10"/>
      <c r="HBF15" s="10"/>
      <c r="HBG15" s="10"/>
      <c r="HBH15" s="10"/>
      <c r="HBI15" s="10"/>
      <c r="HBJ15" s="10"/>
      <c r="HBK15" s="10"/>
      <c r="HBL15" s="10"/>
      <c r="HBM15" s="10"/>
      <c r="HBN15" s="10"/>
      <c r="HBO15" s="10"/>
      <c r="HBP15" s="10"/>
      <c r="HBQ15" s="10"/>
      <c r="HBR15" s="10"/>
      <c r="HBS15" s="10"/>
      <c r="HBT15" s="10"/>
      <c r="HBU15" s="10"/>
      <c r="HBV15" s="10"/>
      <c r="HBW15" s="10"/>
      <c r="HBX15" s="10"/>
      <c r="HBY15" s="10"/>
      <c r="HBZ15" s="10"/>
      <c r="HCA15" s="10"/>
      <c r="HCB15" s="10"/>
      <c r="HCC15" s="10"/>
      <c r="HCD15" s="10"/>
      <c r="HCE15" s="10"/>
      <c r="HCF15" s="10"/>
      <c r="HCG15" s="10"/>
      <c r="HCH15" s="10"/>
      <c r="HCI15" s="10"/>
      <c r="HCJ15" s="10"/>
      <c r="HCK15" s="10"/>
      <c r="HCL15" s="10"/>
      <c r="HCM15" s="10"/>
      <c r="HCN15" s="10"/>
      <c r="HCO15" s="10"/>
      <c r="HCP15" s="10"/>
      <c r="HCQ15" s="10"/>
      <c r="HCR15" s="10"/>
      <c r="HCS15" s="10"/>
      <c r="HCT15" s="10"/>
      <c r="HCU15" s="10"/>
      <c r="HCV15" s="10"/>
      <c r="HCW15" s="10"/>
      <c r="HCX15" s="10"/>
      <c r="HCY15" s="10"/>
      <c r="HCZ15" s="10"/>
      <c r="HDA15" s="10"/>
      <c r="HDB15" s="10"/>
      <c r="HDC15" s="10"/>
      <c r="HDD15" s="10"/>
      <c r="HDE15" s="10"/>
      <c r="HDF15" s="10"/>
      <c r="HDG15" s="10"/>
      <c r="HDH15" s="10"/>
      <c r="HDI15" s="10"/>
      <c r="HDJ15" s="10"/>
      <c r="HDK15" s="10"/>
      <c r="HDL15" s="10"/>
      <c r="HDM15" s="10"/>
      <c r="HDN15" s="10"/>
      <c r="HDO15" s="10"/>
      <c r="HDP15" s="10"/>
      <c r="HDQ15" s="10"/>
      <c r="HDR15" s="10"/>
      <c r="HDS15" s="10"/>
      <c r="HDT15" s="10"/>
      <c r="HDU15" s="10"/>
      <c r="HDV15" s="10"/>
      <c r="HDW15" s="10"/>
      <c r="HDX15" s="10"/>
      <c r="HDY15" s="10"/>
      <c r="HDZ15" s="10"/>
      <c r="HEA15" s="10"/>
      <c r="HEB15" s="10"/>
      <c r="HEC15" s="10"/>
      <c r="HED15" s="10"/>
      <c r="HEE15" s="10"/>
      <c r="HEF15" s="10"/>
      <c r="HEG15" s="10"/>
      <c r="HEH15" s="10"/>
      <c r="HEI15" s="10"/>
      <c r="HEJ15" s="10"/>
      <c r="HEK15" s="10"/>
      <c r="HEL15" s="10"/>
      <c r="HEM15" s="10"/>
      <c r="HEN15" s="10"/>
      <c r="HEO15" s="10"/>
      <c r="HEP15" s="10"/>
      <c r="HEQ15" s="10"/>
      <c r="HER15" s="10"/>
      <c r="HES15" s="10"/>
      <c r="HET15" s="10"/>
      <c r="HEU15" s="10"/>
      <c r="HEV15" s="10"/>
      <c r="HEW15" s="10"/>
      <c r="HEX15" s="10"/>
      <c r="HEY15" s="10"/>
      <c r="HEZ15" s="10"/>
      <c r="HFA15" s="10"/>
      <c r="HFB15" s="10"/>
      <c r="HFC15" s="10"/>
      <c r="HFD15" s="10"/>
      <c r="HFE15" s="10"/>
      <c r="HFF15" s="10"/>
      <c r="HFG15" s="10"/>
      <c r="HFH15" s="10"/>
      <c r="HFI15" s="10"/>
      <c r="HFJ15" s="10"/>
      <c r="HFK15" s="10"/>
      <c r="HFL15" s="10"/>
      <c r="HFM15" s="10"/>
      <c r="HFN15" s="10"/>
      <c r="HFO15" s="10"/>
      <c r="HFP15" s="10"/>
      <c r="HFQ15" s="10"/>
      <c r="HFR15" s="10"/>
      <c r="HFS15" s="10"/>
      <c r="HFT15" s="10"/>
      <c r="HFU15" s="10"/>
      <c r="HFV15" s="10"/>
      <c r="HFW15" s="10"/>
      <c r="HFX15" s="10"/>
      <c r="HFY15" s="10"/>
      <c r="HFZ15" s="10"/>
      <c r="HGA15" s="10"/>
      <c r="HGB15" s="10"/>
      <c r="HGC15" s="10"/>
      <c r="HGD15" s="10"/>
      <c r="HGE15" s="10"/>
      <c r="HGF15" s="10"/>
      <c r="HGG15" s="10"/>
      <c r="HGH15" s="10"/>
      <c r="HGI15" s="10"/>
      <c r="HGJ15" s="10"/>
      <c r="HGK15" s="10"/>
      <c r="HGL15" s="10"/>
      <c r="HGM15" s="10"/>
      <c r="HGN15" s="10"/>
      <c r="HGO15" s="10"/>
      <c r="HGP15" s="10"/>
      <c r="HGQ15" s="10"/>
      <c r="HGR15" s="10"/>
      <c r="HGS15" s="10"/>
      <c r="HGT15" s="10"/>
      <c r="HGU15" s="10"/>
      <c r="HGV15" s="10"/>
      <c r="HGW15" s="10"/>
      <c r="HGX15" s="10"/>
      <c r="HGY15" s="10"/>
      <c r="HGZ15" s="10"/>
      <c r="HHA15" s="10"/>
      <c r="HHB15" s="10"/>
      <c r="HHC15" s="10"/>
      <c r="HHD15" s="10"/>
      <c r="HHE15" s="10"/>
      <c r="HHF15" s="10"/>
      <c r="HHG15" s="10"/>
      <c r="HHH15" s="10"/>
      <c r="HHI15" s="10"/>
      <c r="HHJ15" s="10"/>
      <c r="HHK15" s="10"/>
      <c r="HHL15" s="10"/>
      <c r="HHM15" s="10"/>
      <c r="HHN15" s="10"/>
      <c r="HHO15" s="10"/>
      <c r="HHP15" s="10"/>
      <c r="HHQ15" s="10"/>
      <c r="HHR15" s="10"/>
      <c r="HHS15" s="10"/>
      <c r="HHT15" s="10"/>
      <c r="HHU15" s="10"/>
      <c r="HHV15" s="10"/>
      <c r="HHW15" s="10"/>
      <c r="HHX15" s="10"/>
      <c r="HHY15" s="10"/>
      <c r="HHZ15" s="10"/>
      <c r="HIA15" s="10"/>
      <c r="HIB15" s="10"/>
      <c r="HIC15" s="10"/>
      <c r="HID15" s="10"/>
      <c r="HIE15" s="10"/>
      <c r="HIF15" s="10"/>
      <c r="HIG15" s="10"/>
      <c r="HIH15" s="10"/>
      <c r="HII15" s="10"/>
      <c r="HIJ15" s="10"/>
      <c r="HIK15" s="10"/>
      <c r="HIL15" s="10"/>
      <c r="HIM15" s="10"/>
      <c r="HIN15" s="10"/>
      <c r="HIO15" s="10"/>
      <c r="HIP15" s="10"/>
      <c r="HIQ15" s="10"/>
      <c r="HIR15" s="10"/>
      <c r="HIS15" s="10"/>
      <c r="HIT15" s="10"/>
      <c r="HIU15" s="10"/>
      <c r="HIV15" s="10"/>
      <c r="HIW15" s="10"/>
      <c r="HIX15" s="10"/>
      <c r="HIY15" s="10"/>
      <c r="HIZ15" s="10"/>
      <c r="HJA15" s="10"/>
      <c r="HJB15" s="10"/>
      <c r="HJC15" s="10"/>
      <c r="HJD15" s="10"/>
      <c r="HJE15" s="10"/>
      <c r="HJF15" s="10"/>
      <c r="HJG15" s="10"/>
      <c r="HJH15" s="10"/>
      <c r="HJI15" s="10"/>
      <c r="HJJ15" s="10"/>
      <c r="HJK15" s="10"/>
      <c r="HJL15" s="10"/>
      <c r="HJM15" s="10"/>
      <c r="HJN15" s="10"/>
      <c r="HJO15" s="10"/>
      <c r="HJP15" s="10"/>
      <c r="HJQ15" s="10"/>
      <c r="HJR15" s="10"/>
      <c r="HJS15" s="10"/>
      <c r="HJT15" s="10"/>
      <c r="HJU15" s="10"/>
      <c r="HJV15" s="10"/>
      <c r="HJW15" s="10"/>
      <c r="HJX15" s="10"/>
      <c r="HJY15" s="10"/>
      <c r="HJZ15" s="10"/>
      <c r="HKA15" s="10"/>
      <c r="HKB15" s="10"/>
      <c r="HKC15" s="10"/>
      <c r="HKD15" s="10"/>
      <c r="HKE15" s="10"/>
      <c r="HKF15" s="10"/>
      <c r="HKG15" s="10"/>
      <c r="HKH15" s="10"/>
      <c r="HKI15" s="10"/>
      <c r="HKJ15" s="10"/>
      <c r="HKK15" s="10"/>
      <c r="HKL15" s="10"/>
      <c r="HKM15" s="10"/>
      <c r="HKN15" s="10"/>
      <c r="HKO15" s="10"/>
      <c r="HKP15" s="10"/>
      <c r="HKQ15" s="10"/>
      <c r="HKR15" s="10"/>
      <c r="HKS15" s="10"/>
      <c r="HKT15" s="10"/>
      <c r="HKU15" s="10"/>
      <c r="HKV15" s="10"/>
      <c r="HKW15" s="10"/>
      <c r="HKX15" s="10"/>
      <c r="HKY15" s="10"/>
      <c r="HKZ15" s="10"/>
      <c r="HLA15" s="10"/>
      <c r="HLB15" s="10"/>
      <c r="HLC15" s="10"/>
      <c r="HLD15" s="10"/>
      <c r="HLE15" s="10"/>
      <c r="HLF15" s="10"/>
      <c r="HLG15" s="10"/>
      <c r="HLH15" s="10"/>
      <c r="HLI15" s="10"/>
      <c r="HLJ15" s="10"/>
      <c r="HLK15" s="10"/>
      <c r="HLL15" s="10"/>
      <c r="HLM15" s="10"/>
      <c r="HLN15" s="10"/>
      <c r="HLO15" s="10"/>
      <c r="HLP15" s="10"/>
      <c r="HLQ15" s="10"/>
      <c r="HLR15" s="10"/>
      <c r="HLS15" s="10"/>
      <c r="HLT15" s="10"/>
      <c r="HLU15" s="10"/>
      <c r="HLV15" s="10"/>
      <c r="HLW15" s="10"/>
      <c r="HLX15" s="10"/>
      <c r="HLY15" s="10"/>
      <c r="HLZ15" s="10"/>
      <c r="HMA15" s="10"/>
      <c r="HMB15" s="10"/>
      <c r="HMC15" s="10"/>
      <c r="HMD15" s="10"/>
      <c r="HME15" s="10"/>
      <c r="HMF15" s="10"/>
      <c r="HMG15" s="10"/>
      <c r="HMH15" s="10"/>
      <c r="HMI15" s="10"/>
      <c r="HMJ15" s="10"/>
      <c r="HMK15" s="10"/>
      <c r="HML15" s="10"/>
      <c r="HMM15" s="10"/>
      <c r="HMN15" s="10"/>
      <c r="HMO15" s="10"/>
      <c r="HMP15" s="10"/>
      <c r="HMQ15" s="10"/>
      <c r="HMR15" s="10"/>
      <c r="HMS15" s="10"/>
      <c r="HMT15" s="10"/>
      <c r="HMU15" s="10"/>
      <c r="HMV15" s="10"/>
      <c r="HMW15" s="10"/>
      <c r="HMX15" s="10"/>
      <c r="HMY15" s="10"/>
      <c r="HMZ15" s="10"/>
      <c r="HNA15" s="10"/>
      <c r="HNB15" s="10"/>
      <c r="HNC15" s="10"/>
      <c r="HND15" s="10"/>
      <c r="HNE15" s="10"/>
      <c r="HNF15" s="10"/>
      <c r="HNG15" s="10"/>
      <c r="HNH15" s="10"/>
      <c r="HNI15" s="10"/>
      <c r="HNJ15" s="10"/>
      <c r="HNK15" s="10"/>
      <c r="HNL15" s="10"/>
      <c r="HNM15" s="10"/>
      <c r="HNN15" s="10"/>
      <c r="HNO15" s="10"/>
      <c r="HNP15" s="10"/>
      <c r="HNQ15" s="10"/>
      <c r="HNR15" s="10"/>
      <c r="HNS15" s="10"/>
      <c r="HNT15" s="10"/>
      <c r="HNU15" s="10"/>
      <c r="HNV15" s="10"/>
      <c r="HNW15" s="10"/>
      <c r="HNX15" s="10"/>
      <c r="HNY15" s="10"/>
      <c r="HNZ15" s="10"/>
      <c r="HOA15" s="10"/>
      <c r="HOB15" s="10"/>
      <c r="HOC15" s="10"/>
      <c r="HOD15" s="10"/>
      <c r="HOE15" s="10"/>
      <c r="HOF15" s="10"/>
      <c r="HOG15" s="10"/>
      <c r="HOH15" s="10"/>
      <c r="HOI15" s="10"/>
      <c r="HOJ15" s="10"/>
      <c r="HOK15" s="10"/>
      <c r="HOL15" s="10"/>
      <c r="HOM15" s="10"/>
      <c r="HON15" s="10"/>
      <c r="HOO15" s="10"/>
      <c r="HOP15" s="10"/>
      <c r="HOQ15" s="10"/>
      <c r="HOR15" s="10"/>
      <c r="HOS15" s="10"/>
      <c r="HOT15" s="10"/>
      <c r="HOU15" s="10"/>
      <c r="HOV15" s="10"/>
      <c r="HOW15" s="10"/>
      <c r="HOX15" s="10"/>
      <c r="HOY15" s="10"/>
      <c r="HOZ15" s="10"/>
      <c r="HPA15" s="10"/>
      <c r="HPB15" s="10"/>
      <c r="HPC15" s="10"/>
      <c r="HPD15" s="10"/>
      <c r="HPE15" s="10"/>
      <c r="HPF15" s="10"/>
      <c r="HPG15" s="10"/>
      <c r="HPH15" s="10"/>
      <c r="HPI15" s="10"/>
      <c r="HPJ15" s="10"/>
      <c r="HPK15" s="10"/>
      <c r="HPL15" s="10"/>
      <c r="HPM15" s="10"/>
      <c r="HPN15" s="10"/>
      <c r="HPO15" s="10"/>
      <c r="HPP15" s="10"/>
      <c r="HPQ15" s="10"/>
      <c r="HPR15" s="10"/>
      <c r="HPS15" s="10"/>
      <c r="HPT15" s="10"/>
      <c r="HPU15" s="10"/>
      <c r="HPV15" s="10"/>
      <c r="HPW15" s="10"/>
      <c r="HPX15" s="10"/>
      <c r="HPY15" s="10"/>
      <c r="HPZ15" s="10"/>
      <c r="HQA15" s="10"/>
      <c r="HQB15" s="10"/>
      <c r="HQC15" s="10"/>
      <c r="HQD15" s="10"/>
      <c r="HQE15" s="10"/>
      <c r="HQF15" s="10"/>
      <c r="HQG15" s="10"/>
      <c r="HQH15" s="10"/>
      <c r="HQI15" s="10"/>
      <c r="HQJ15" s="10"/>
      <c r="HQK15" s="10"/>
      <c r="HQL15" s="10"/>
      <c r="HQM15" s="10"/>
      <c r="HQN15" s="10"/>
      <c r="HQO15" s="10"/>
      <c r="HQP15" s="10"/>
      <c r="HQQ15" s="10"/>
      <c r="HQR15" s="10"/>
      <c r="HQS15" s="10"/>
      <c r="HQT15" s="10"/>
      <c r="HQU15" s="10"/>
      <c r="HQV15" s="10"/>
      <c r="HQW15" s="10"/>
      <c r="HQX15" s="10"/>
      <c r="HQY15" s="10"/>
      <c r="HQZ15" s="10"/>
      <c r="HRA15" s="10"/>
      <c r="HRB15" s="10"/>
      <c r="HRC15" s="10"/>
      <c r="HRD15" s="10"/>
      <c r="HRE15" s="10"/>
      <c r="HRF15" s="10"/>
      <c r="HRG15" s="10"/>
      <c r="HRH15" s="10"/>
      <c r="HRI15" s="10"/>
      <c r="HRJ15" s="10"/>
      <c r="HRK15" s="10"/>
      <c r="HRL15" s="10"/>
      <c r="HRM15" s="10"/>
      <c r="HRN15" s="10"/>
      <c r="HRO15" s="10"/>
      <c r="HRP15" s="10"/>
      <c r="HRQ15" s="10"/>
      <c r="HRR15" s="10"/>
      <c r="HRS15" s="10"/>
      <c r="HRT15" s="10"/>
      <c r="HRU15" s="10"/>
      <c r="HRV15" s="10"/>
      <c r="HRW15" s="10"/>
      <c r="HRX15" s="10"/>
      <c r="HRY15" s="10"/>
      <c r="HRZ15" s="10"/>
      <c r="HSA15" s="10"/>
      <c r="HSB15" s="10"/>
      <c r="HSC15" s="10"/>
      <c r="HSD15" s="10"/>
      <c r="HSE15" s="10"/>
      <c r="HSF15" s="10"/>
      <c r="HSG15" s="10"/>
      <c r="HSH15" s="10"/>
      <c r="HSI15" s="10"/>
      <c r="HSJ15" s="10"/>
      <c r="HSK15" s="10"/>
      <c r="HSL15" s="10"/>
      <c r="HSM15" s="10"/>
      <c r="HSN15" s="10"/>
      <c r="HSO15" s="10"/>
      <c r="HSP15" s="10"/>
      <c r="HSQ15" s="10"/>
      <c r="HSR15" s="10"/>
      <c r="HSS15" s="10"/>
      <c r="HST15" s="10"/>
      <c r="HSU15" s="10"/>
      <c r="HSV15" s="10"/>
      <c r="HSW15" s="10"/>
      <c r="HSX15" s="10"/>
      <c r="HSY15" s="10"/>
      <c r="HSZ15" s="10"/>
      <c r="HTA15" s="10"/>
      <c r="HTB15" s="10"/>
      <c r="HTC15" s="10"/>
      <c r="HTD15" s="10"/>
      <c r="HTE15" s="10"/>
      <c r="HTF15" s="10"/>
      <c r="HTG15" s="10"/>
      <c r="HTH15" s="10"/>
      <c r="HTI15" s="10"/>
      <c r="HTJ15" s="10"/>
      <c r="HTK15" s="10"/>
      <c r="HTL15" s="10"/>
      <c r="HTM15" s="10"/>
      <c r="HTN15" s="10"/>
      <c r="HTO15" s="10"/>
      <c r="HTP15" s="10"/>
      <c r="HTQ15" s="10"/>
      <c r="HTR15" s="10"/>
      <c r="HTS15" s="10"/>
      <c r="HTT15" s="10"/>
      <c r="HTU15" s="10"/>
      <c r="HTV15" s="10"/>
      <c r="HTW15" s="10"/>
      <c r="HTX15" s="10"/>
      <c r="HTY15" s="10"/>
      <c r="HTZ15" s="10"/>
      <c r="HUA15" s="10"/>
      <c r="HUB15" s="10"/>
      <c r="HUC15" s="10"/>
      <c r="HUD15" s="10"/>
      <c r="HUE15" s="10"/>
      <c r="HUF15" s="10"/>
      <c r="HUG15" s="10"/>
      <c r="HUH15" s="10"/>
      <c r="HUI15" s="10"/>
      <c r="HUJ15" s="10"/>
      <c r="HUK15" s="10"/>
      <c r="HUL15" s="10"/>
      <c r="HUM15" s="10"/>
      <c r="HUN15" s="10"/>
      <c r="HUO15" s="10"/>
      <c r="HUP15" s="10"/>
      <c r="HUQ15" s="10"/>
      <c r="HUR15" s="10"/>
      <c r="HUS15" s="10"/>
      <c r="HUT15" s="10"/>
      <c r="HUU15" s="10"/>
      <c r="HUV15" s="10"/>
      <c r="HUW15" s="10"/>
      <c r="HUX15" s="10"/>
      <c r="HUY15" s="10"/>
      <c r="HUZ15" s="10"/>
      <c r="HVA15" s="10"/>
      <c r="HVB15" s="10"/>
      <c r="HVC15" s="10"/>
      <c r="HVD15" s="10"/>
      <c r="HVE15" s="10"/>
      <c r="HVF15" s="10"/>
      <c r="HVG15" s="10"/>
      <c r="HVH15" s="10"/>
      <c r="HVI15" s="10"/>
      <c r="HVJ15" s="10"/>
      <c r="HVK15" s="10"/>
      <c r="HVL15" s="10"/>
      <c r="HVM15" s="10"/>
      <c r="HVN15" s="10"/>
      <c r="HVO15" s="10"/>
      <c r="HVP15" s="10"/>
      <c r="HVQ15" s="10"/>
      <c r="HVR15" s="10"/>
      <c r="HVS15" s="10"/>
      <c r="HVT15" s="10"/>
      <c r="HVU15" s="10"/>
      <c r="HVV15" s="10"/>
      <c r="HVW15" s="10"/>
      <c r="HVX15" s="10"/>
      <c r="HVY15" s="10"/>
      <c r="HVZ15" s="10"/>
      <c r="HWA15" s="10"/>
      <c r="HWB15" s="10"/>
      <c r="HWC15" s="10"/>
      <c r="HWD15" s="10"/>
      <c r="HWE15" s="10"/>
      <c r="HWF15" s="10"/>
      <c r="HWG15" s="10"/>
      <c r="HWH15" s="10"/>
      <c r="HWI15" s="10"/>
      <c r="HWJ15" s="10"/>
      <c r="HWK15" s="10"/>
      <c r="HWL15" s="10"/>
      <c r="HWM15" s="10"/>
      <c r="HWN15" s="10"/>
      <c r="HWO15" s="10"/>
      <c r="HWP15" s="10"/>
      <c r="HWQ15" s="10"/>
      <c r="HWR15" s="10"/>
      <c r="HWS15" s="10"/>
      <c r="HWT15" s="10"/>
      <c r="HWU15" s="10"/>
      <c r="HWV15" s="10"/>
      <c r="HWW15" s="10"/>
      <c r="HWX15" s="10"/>
      <c r="HWY15" s="10"/>
      <c r="HWZ15" s="10"/>
      <c r="HXA15" s="10"/>
      <c r="HXB15" s="10"/>
      <c r="HXC15" s="10"/>
      <c r="HXD15" s="10"/>
      <c r="HXE15" s="10"/>
      <c r="HXF15" s="10"/>
      <c r="HXG15" s="10"/>
      <c r="HXH15" s="10"/>
      <c r="HXI15" s="10"/>
      <c r="HXJ15" s="10"/>
      <c r="HXK15" s="10"/>
      <c r="HXL15" s="10"/>
      <c r="HXM15" s="10"/>
      <c r="HXN15" s="10"/>
      <c r="HXO15" s="10"/>
      <c r="HXP15" s="10"/>
      <c r="HXQ15" s="10"/>
      <c r="HXR15" s="10"/>
      <c r="HXS15" s="10"/>
      <c r="HXT15" s="10"/>
      <c r="HXU15" s="10"/>
      <c r="HXV15" s="10"/>
      <c r="HXW15" s="10"/>
      <c r="HXX15" s="10"/>
      <c r="HXY15" s="10"/>
      <c r="HXZ15" s="10"/>
      <c r="HYA15" s="10"/>
      <c r="HYB15" s="10"/>
      <c r="HYC15" s="10"/>
      <c r="HYD15" s="10"/>
      <c r="HYE15" s="10"/>
      <c r="HYF15" s="10"/>
      <c r="HYG15" s="10"/>
      <c r="HYH15" s="10"/>
      <c r="HYI15" s="10"/>
      <c r="HYJ15" s="10"/>
      <c r="HYK15" s="10"/>
      <c r="HYL15" s="10"/>
      <c r="HYM15" s="10"/>
      <c r="HYN15" s="10"/>
      <c r="IBJ15" s="10"/>
      <c r="IBK15" s="10"/>
      <c r="IBL15" s="10"/>
      <c r="IBM15" s="10"/>
      <c r="IBN15" s="10"/>
      <c r="IBO15" s="10"/>
      <c r="IBP15" s="10"/>
      <c r="IBQ15" s="10"/>
      <c r="IBR15" s="10"/>
      <c r="IBS15" s="10"/>
      <c r="IBT15" s="10"/>
      <c r="IBU15" s="10"/>
      <c r="IBV15" s="10"/>
      <c r="IBW15" s="10"/>
      <c r="IBX15" s="10"/>
      <c r="IBY15" s="10"/>
      <c r="IBZ15" s="10"/>
      <c r="ICA15" s="10"/>
      <c r="ICB15" s="10"/>
      <c r="ICC15" s="10"/>
      <c r="ICD15" s="10"/>
      <c r="ICE15" s="10"/>
      <c r="ICF15" s="10"/>
      <c r="ICG15" s="10"/>
      <c r="ICH15" s="10"/>
      <c r="ICI15" s="10"/>
      <c r="ICJ15" s="10"/>
      <c r="ICK15" s="10"/>
      <c r="ICL15" s="10"/>
      <c r="ICM15" s="10"/>
      <c r="ICN15" s="10"/>
      <c r="ICO15" s="10"/>
      <c r="IKR15" s="10"/>
      <c r="IKS15" s="10"/>
      <c r="IKT15" s="10"/>
      <c r="IKU15" s="10"/>
      <c r="IKV15" s="10"/>
      <c r="IKW15" s="10"/>
      <c r="IKX15" s="10"/>
      <c r="IKY15" s="10"/>
      <c r="IKZ15" s="10"/>
      <c r="ILA15" s="10"/>
      <c r="ILB15" s="10"/>
      <c r="ILC15" s="10"/>
      <c r="ILD15" s="10"/>
      <c r="ILE15" s="10"/>
      <c r="ILF15" s="10"/>
      <c r="ILG15" s="10"/>
      <c r="ILH15" s="10"/>
      <c r="ILI15" s="10"/>
      <c r="ILJ15" s="10"/>
      <c r="ILK15" s="10"/>
      <c r="ILL15" s="10"/>
      <c r="ILM15" s="10"/>
      <c r="ILN15" s="10"/>
      <c r="ILO15" s="10"/>
      <c r="ILP15" s="10"/>
      <c r="ILQ15" s="10"/>
      <c r="ILR15" s="10"/>
      <c r="ILS15" s="10"/>
      <c r="ILT15" s="10"/>
      <c r="ILU15" s="10"/>
      <c r="ILV15" s="10"/>
      <c r="ILW15" s="10"/>
      <c r="ILX15" s="10"/>
      <c r="ILY15" s="10"/>
      <c r="ILZ15" s="10"/>
      <c r="IMA15" s="10"/>
      <c r="IMB15" s="10"/>
      <c r="IMC15" s="10"/>
      <c r="IMD15" s="10"/>
      <c r="IME15" s="10"/>
      <c r="IMF15" s="10"/>
      <c r="IMG15" s="10"/>
      <c r="IMH15" s="10"/>
      <c r="IMI15" s="10"/>
      <c r="IMJ15" s="10"/>
      <c r="IMK15" s="10"/>
      <c r="IML15" s="10"/>
      <c r="IMM15" s="10"/>
      <c r="IMN15" s="10"/>
      <c r="IMO15" s="10"/>
      <c r="IMP15" s="10"/>
      <c r="IMQ15" s="10"/>
      <c r="IMR15" s="10"/>
      <c r="IMS15" s="10"/>
      <c r="IMT15" s="10"/>
      <c r="IMU15" s="10"/>
      <c r="IMV15" s="10"/>
      <c r="IMW15" s="10"/>
      <c r="IMX15" s="10"/>
      <c r="IMY15" s="10"/>
      <c r="IMZ15" s="10"/>
      <c r="INA15" s="10"/>
      <c r="INB15" s="10"/>
      <c r="INC15" s="10"/>
      <c r="IND15" s="10"/>
      <c r="INE15" s="10"/>
      <c r="INF15" s="10"/>
      <c r="ING15" s="10"/>
      <c r="INH15" s="10"/>
      <c r="INI15" s="10"/>
      <c r="INJ15" s="10"/>
      <c r="INK15" s="10"/>
      <c r="INL15" s="10"/>
      <c r="INM15" s="10"/>
      <c r="INN15" s="10"/>
      <c r="INO15" s="10"/>
      <c r="INP15" s="10"/>
      <c r="INQ15" s="10"/>
      <c r="INR15" s="10"/>
      <c r="INS15" s="10"/>
      <c r="INT15" s="10"/>
      <c r="INU15" s="10"/>
      <c r="INV15" s="10"/>
      <c r="INW15" s="10"/>
      <c r="INX15" s="10"/>
      <c r="INY15" s="10"/>
      <c r="INZ15" s="10"/>
      <c r="IOA15" s="10"/>
      <c r="IOB15" s="10"/>
      <c r="IOC15" s="10"/>
      <c r="IOD15" s="10"/>
      <c r="IOE15" s="10"/>
      <c r="IOF15" s="10"/>
      <c r="IOG15" s="10"/>
      <c r="IOH15" s="10"/>
      <c r="IOI15" s="10"/>
      <c r="IOJ15" s="10"/>
      <c r="IOK15" s="10"/>
      <c r="IOL15" s="10"/>
      <c r="IOM15" s="10"/>
      <c r="ION15" s="10"/>
      <c r="IOO15" s="10"/>
      <c r="IOP15" s="10"/>
      <c r="IOQ15" s="10"/>
      <c r="IOR15" s="10"/>
      <c r="IOS15" s="10"/>
      <c r="IOT15" s="10"/>
      <c r="IOU15" s="10"/>
      <c r="IOV15" s="10"/>
      <c r="IOW15" s="10"/>
      <c r="IOX15" s="10"/>
      <c r="IOY15" s="10"/>
      <c r="IOZ15" s="10"/>
      <c r="IPA15" s="10"/>
      <c r="IPB15" s="10"/>
      <c r="IPC15" s="10"/>
      <c r="IPD15" s="10"/>
      <c r="IPE15" s="10"/>
      <c r="IPF15" s="10"/>
      <c r="IPG15" s="10"/>
      <c r="IPH15" s="10"/>
      <c r="IPI15" s="10"/>
      <c r="IPJ15" s="10"/>
      <c r="IPK15" s="10"/>
      <c r="IPL15" s="10"/>
      <c r="IPM15" s="10"/>
      <c r="IPN15" s="10"/>
      <c r="IPO15" s="10"/>
      <c r="IPP15" s="10"/>
      <c r="IPQ15" s="10"/>
      <c r="IPR15" s="10"/>
      <c r="IPS15" s="10"/>
      <c r="IPT15" s="10"/>
      <c r="IPU15" s="10"/>
      <c r="IPV15" s="10"/>
      <c r="IPW15" s="10"/>
      <c r="IPX15" s="10"/>
      <c r="IPY15" s="10"/>
      <c r="IPZ15" s="10"/>
      <c r="IQA15" s="10"/>
      <c r="IQB15" s="10"/>
      <c r="IQC15" s="10"/>
      <c r="IQD15" s="10"/>
      <c r="IQE15" s="10"/>
      <c r="IQF15" s="10"/>
      <c r="IQG15" s="10"/>
      <c r="IQH15" s="10"/>
      <c r="IQI15" s="10"/>
      <c r="IQJ15" s="10"/>
      <c r="IQK15" s="10"/>
      <c r="IQL15" s="10"/>
      <c r="IQM15" s="10"/>
      <c r="IQN15" s="10"/>
      <c r="IQO15" s="10"/>
      <c r="IQP15" s="10"/>
      <c r="IQQ15" s="10"/>
      <c r="IQR15" s="10"/>
      <c r="IQS15" s="10"/>
      <c r="IQT15" s="10"/>
      <c r="IQU15" s="10"/>
      <c r="IQV15" s="10"/>
      <c r="IQW15" s="10"/>
      <c r="IQX15" s="10"/>
      <c r="IQY15" s="10"/>
      <c r="IQZ15" s="10"/>
      <c r="IRA15" s="10"/>
      <c r="IRB15" s="10"/>
      <c r="IRC15" s="10"/>
      <c r="IRD15" s="10"/>
      <c r="IRE15" s="10"/>
      <c r="IRF15" s="10"/>
      <c r="IRG15" s="10"/>
      <c r="IRH15" s="10"/>
      <c r="IRI15" s="10"/>
      <c r="IRJ15" s="10"/>
      <c r="IRK15" s="10"/>
      <c r="IRL15" s="10"/>
      <c r="IRM15" s="10"/>
      <c r="IRN15" s="10"/>
      <c r="IRO15" s="10"/>
      <c r="IRP15" s="10"/>
      <c r="IRQ15" s="10"/>
      <c r="IRR15" s="10"/>
      <c r="IRS15" s="10"/>
      <c r="IRT15" s="10"/>
      <c r="IRU15" s="10"/>
      <c r="IRV15" s="10"/>
      <c r="IRW15" s="10"/>
      <c r="IRX15" s="10"/>
      <c r="IRY15" s="10"/>
      <c r="IRZ15" s="10"/>
      <c r="ISA15" s="10"/>
      <c r="ISB15" s="10"/>
      <c r="ISC15" s="10"/>
      <c r="ISD15" s="10"/>
      <c r="ISE15" s="10"/>
      <c r="ISF15" s="10"/>
      <c r="ISG15" s="10"/>
      <c r="ISH15" s="10"/>
      <c r="ISI15" s="10"/>
      <c r="ISJ15" s="10"/>
      <c r="ISK15" s="10"/>
      <c r="ISL15" s="10"/>
      <c r="ISM15" s="10"/>
      <c r="ISN15" s="10"/>
      <c r="ISO15" s="10"/>
      <c r="ISP15" s="10"/>
      <c r="ISQ15" s="10"/>
      <c r="ISR15" s="10"/>
      <c r="ISS15" s="10"/>
      <c r="IST15" s="10"/>
      <c r="ISU15" s="10"/>
      <c r="ISV15" s="10"/>
      <c r="ISW15" s="10"/>
      <c r="ISX15" s="10"/>
      <c r="ISY15" s="10"/>
      <c r="ISZ15" s="10"/>
      <c r="IUY15" s="10"/>
      <c r="IUZ15" s="10"/>
      <c r="IVA15" s="10"/>
      <c r="IVB15" s="10"/>
      <c r="IVC15" s="10"/>
      <c r="IVD15" s="10"/>
      <c r="IVE15" s="10"/>
      <c r="IVF15" s="10"/>
      <c r="IVG15" s="10"/>
      <c r="IVH15" s="10"/>
      <c r="IVI15" s="10"/>
      <c r="IVJ15" s="10"/>
      <c r="IVK15" s="10"/>
      <c r="IVL15" s="10"/>
      <c r="IVM15" s="10"/>
      <c r="IVN15" s="10"/>
      <c r="IVO15" s="10"/>
      <c r="IVP15" s="10"/>
      <c r="IVQ15" s="10"/>
      <c r="IVR15" s="10"/>
      <c r="IVS15" s="10"/>
      <c r="IVT15" s="10"/>
      <c r="IVU15" s="10"/>
      <c r="IVV15" s="10"/>
      <c r="IVW15" s="10"/>
      <c r="IVX15" s="10"/>
      <c r="IVY15" s="10"/>
      <c r="IVZ15" s="10"/>
      <c r="IWA15" s="10"/>
      <c r="IWB15" s="10"/>
      <c r="IWC15" s="10"/>
      <c r="IWD15" s="10"/>
      <c r="IWE15" s="10"/>
      <c r="IWF15" s="10"/>
      <c r="IWG15" s="10"/>
      <c r="IWH15" s="10"/>
      <c r="IWI15" s="10"/>
      <c r="IWJ15" s="10"/>
      <c r="IWK15" s="10"/>
      <c r="IWL15" s="10"/>
      <c r="IWM15" s="10"/>
      <c r="IWN15" s="10"/>
      <c r="IWO15" s="10"/>
      <c r="IWP15" s="10"/>
      <c r="IWQ15" s="10"/>
      <c r="IWR15" s="10"/>
      <c r="IWS15" s="10"/>
      <c r="IWT15" s="10"/>
      <c r="IWU15" s="10"/>
      <c r="IWV15" s="10"/>
      <c r="IWW15" s="10"/>
      <c r="IWX15" s="10"/>
      <c r="IWY15" s="10"/>
      <c r="IWZ15" s="10"/>
      <c r="IXA15" s="10"/>
      <c r="IXB15" s="10"/>
      <c r="IXC15" s="10"/>
      <c r="IXD15" s="10"/>
      <c r="IXE15" s="10"/>
      <c r="IXF15" s="10"/>
      <c r="IXG15" s="10"/>
      <c r="IXH15" s="10"/>
      <c r="IXI15" s="10"/>
      <c r="IXJ15" s="10"/>
      <c r="IXK15" s="10"/>
      <c r="IXL15" s="10"/>
      <c r="IXM15" s="10"/>
      <c r="IXN15" s="10"/>
      <c r="IXO15" s="10"/>
      <c r="IXP15" s="10"/>
      <c r="IXQ15" s="10"/>
      <c r="IXR15" s="10"/>
      <c r="IXS15" s="10"/>
      <c r="IXT15" s="10"/>
      <c r="IXU15" s="10"/>
      <c r="IXV15" s="10"/>
      <c r="IXW15" s="10"/>
      <c r="IXX15" s="10"/>
      <c r="IXY15" s="10"/>
      <c r="IXZ15" s="10"/>
      <c r="IYA15" s="10"/>
      <c r="IYB15" s="10"/>
      <c r="IYC15" s="10"/>
      <c r="IYD15" s="10"/>
      <c r="IYE15" s="10"/>
      <c r="IYF15" s="10"/>
      <c r="IYG15" s="10"/>
      <c r="IYH15" s="10"/>
      <c r="IYI15" s="10"/>
      <c r="IYJ15" s="10"/>
      <c r="IYK15" s="10"/>
      <c r="IYL15" s="10"/>
      <c r="IYM15" s="10"/>
      <c r="IYN15" s="10"/>
      <c r="IYO15" s="10"/>
      <c r="IYP15" s="10"/>
      <c r="IYQ15" s="10"/>
      <c r="IYR15" s="10"/>
      <c r="IYS15" s="10"/>
      <c r="IYT15" s="10"/>
      <c r="IYU15" s="10"/>
      <c r="IYV15" s="10"/>
      <c r="IYW15" s="10"/>
      <c r="IYX15" s="10"/>
      <c r="IYY15" s="10"/>
      <c r="IYZ15" s="10"/>
      <c r="IZA15" s="10"/>
      <c r="IZB15" s="10"/>
      <c r="IZC15" s="10"/>
      <c r="IZD15" s="10"/>
      <c r="IZE15" s="10"/>
      <c r="IZF15" s="10"/>
      <c r="IZG15" s="10"/>
      <c r="IZH15" s="10"/>
      <c r="IZI15" s="10"/>
      <c r="IZJ15" s="10"/>
      <c r="IZK15" s="10"/>
      <c r="IZL15" s="10"/>
      <c r="IZM15" s="10"/>
      <c r="IZN15" s="10"/>
      <c r="IZO15" s="10"/>
      <c r="IZP15" s="10"/>
      <c r="IZQ15" s="10"/>
      <c r="IZR15" s="10"/>
      <c r="IZS15" s="10"/>
      <c r="IZT15" s="10"/>
      <c r="IZU15" s="10"/>
      <c r="IZV15" s="10"/>
      <c r="IZW15" s="10"/>
      <c r="IZX15" s="10"/>
      <c r="IZY15" s="10"/>
      <c r="IZZ15" s="10"/>
      <c r="JAA15" s="10"/>
      <c r="JAB15" s="10"/>
      <c r="JAC15" s="10"/>
      <c r="JAD15" s="10"/>
      <c r="JAE15" s="10"/>
      <c r="JAF15" s="10"/>
      <c r="JAG15" s="10"/>
      <c r="JAH15" s="10"/>
      <c r="JAI15" s="10"/>
      <c r="JAJ15" s="10"/>
      <c r="JAK15" s="10"/>
      <c r="JAL15" s="10"/>
      <c r="JAM15" s="10"/>
      <c r="JAN15" s="10"/>
      <c r="JAO15" s="10"/>
      <c r="JAP15" s="10"/>
      <c r="JAQ15" s="10"/>
      <c r="JAR15" s="10"/>
      <c r="JAS15" s="10"/>
      <c r="JAT15" s="10"/>
      <c r="JAU15" s="10"/>
      <c r="JAV15" s="10"/>
      <c r="JAW15" s="10"/>
      <c r="JAX15" s="10"/>
      <c r="JAY15" s="10"/>
      <c r="JAZ15" s="10"/>
      <c r="JBA15" s="10"/>
      <c r="JBB15" s="10"/>
      <c r="JBC15" s="10"/>
      <c r="JBD15" s="10"/>
      <c r="JBE15" s="10"/>
      <c r="JBF15" s="10"/>
      <c r="JBG15" s="10"/>
      <c r="JBH15" s="10"/>
      <c r="JBI15" s="10"/>
      <c r="JBJ15" s="10"/>
      <c r="JBK15" s="10"/>
      <c r="JBL15" s="10"/>
      <c r="JBM15" s="10"/>
      <c r="JBN15" s="10"/>
      <c r="JBO15" s="10"/>
      <c r="JBP15" s="10"/>
      <c r="JBQ15" s="10"/>
      <c r="JBR15" s="10"/>
      <c r="JBS15" s="10"/>
      <c r="JBT15" s="10"/>
      <c r="JBU15" s="10"/>
      <c r="JBV15" s="10"/>
      <c r="JBW15" s="10"/>
      <c r="JBX15" s="10"/>
      <c r="JBY15" s="10"/>
      <c r="JBZ15" s="10"/>
      <c r="JCA15" s="10"/>
      <c r="JCB15" s="10"/>
      <c r="JCC15" s="10"/>
      <c r="JCD15" s="10"/>
      <c r="JCE15" s="10"/>
      <c r="JCF15" s="10"/>
      <c r="JCG15" s="10"/>
      <c r="JCH15" s="10"/>
      <c r="JCI15" s="10"/>
      <c r="JCJ15" s="10"/>
      <c r="JCK15" s="10"/>
      <c r="JCL15" s="10"/>
      <c r="JCM15" s="10"/>
      <c r="JCN15" s="10"/>
      <c r="JCO15" s="10"/>
      <c r="JCP15" s="10"/>
      <c r="JCQ15" s="10"/>
      <c r="JCR15" s="10"/>
      <c r="JCS15" s="10"/>
      <c r="JCT15" s="10"/>
      <c r="JCU15" s="10"/>
      <c r="JCV15" s="10"/>
      <c r="JCW15" s="10"/>
      <c r="JCX15" s="10"/>
      <c r="JCY15" s="10"/>
      <c r="JCZ15" s="10"/>
      <c r="JDA15" s="10"/>
      <c r="JDB15" s="10"/>
      <c r="JDC15" s="10"/>
      <c r="JDD15" s="10"/>
      <c r="JDE15" s="10"/>
      <c r="JDF15" s="10"/>
      <c r="JDG15" s="10"/>
      <c r="JDH15" s="10"/>
      <c r="JDI15" s="10"/>
      <c r="JDJ15" s="10"/>
      <c r="JDK15" s="10"/>
      <c r="JDL15" s="10"/>
      <c r="JDM15" s="10"/>
      <c r="JDN15" s="10"/>
      <c r="JDO15" s="10"/>
      <c r="JDP15" s="10"/>
      <c r="JDQ15" s="10"/>
      <c r="JDR15" s="10"/>
      <c r="JDS15" s="10"/>
      <c r="JDT15" s="10"/>
      <c r="JDU15" s="10"/>
      <c r="JDV15" s="10"/>
      <c r="JDW15" s="10"/>
      <c r="JDX15" s="10"/>
      <c r="JEU15" s="10"/>
      <c r="JEV15" s="10"/>
      <c r="JEW15" s="10"/>
      <c r="JEX15" s="10"/>
      <c r="JEY15" s="10"/>
      <c r="JEZ15" s="10"/>
      <c r="JFA15" s="10"/>
      <c r="JFB15" s="10"/>
      <c r="JFC15" s="10"/>
      <c r="JFD15" s="10"/>
      <c r="JFE15" s="10"/>
      <c r="JFF15" s="10"/>
      <c r="JFG15" s="10"/>
      <c r="JFH15" s="10"/>
      <c r="JFI15" s="10"/>
      <c r="JFJ15" s="10"/>
      <c r="JFK15" s="10"/>
      <c r="JFL15" s="10"/>
      <c r="JFM15" s="10"/>
      <c r="JFN15" s="10"/>
      <c r="JFO15" s="10"/>
      <c r="JFP15" s="10"/>
      <c r="JFQ15" s="10"/>
      <c r="JFR15" s="10"/>
      <c r="JFS15" s="10"/>
      <c r="JFT15" s="10"/>
      <c r="JFU15" s="10"/>
      <c r="JFV15" s="10"/>
      <c r="JFW15" s="10"/>
      <c r="JFX15" s="10"/>
      <c r="JFY15" s="10"/>
      <c r="JFZ15" s="10"/>
      <c r="JGA15" s="10"/>
      <c r="JGB15" s="10"/>
      <c r="JGC15" s="10"/>
      <c r="JGD15" s="10"/>
      <c r="JGE15" s="10"/>
      <c r="JGF15" s="10"/>
      <c r="JGG15" s="10"/>
      <c r="JGH15" s="10"/>
      <c r="JGI15" s="10"/>
      <c r="JGJ15" s="10"/>
      <c r="JGK15" s="10"/>
      <c r="JGL15" s="10"/>
      <c r="JGM15" s="10"/>
      <c r="JGN15" s="10"/>
      <c r="JGO15" s="10"/>
      <c r="JGP15" s="10"/>
      <c r="JGQ15" s="10"/>
      <c r="JGR15" s="10"/>
      <c r="JGS15" s="10"/>
      <c r="JGT15" s="10"/>
      <c r="JGU15" s="10"/>
      <c r="JGV15" s="10"/>
      <c r="JGW15" s="10"/>
      <c r="JGX15" s="10"/>
      <c r="JGY15" s="10"/>
      <c r="JGZ15" s="10"/>
      <c r="JHA15" s="10"/>
      <c r="JHB15" s="10"/>
      <c r="JHC15" s="10"/>
      <c r="JHD15" s="10"/>
      <c r="JHE15" s="10"/>
      <c r="JHF15" s="10"/>
      <c r="JHG15" s="10"/>
      <c r="JHH15" s="10"/>
      <c r="JHI15" s="10"/>
      <c r="JHJ15" s="10"/>
      <c r="JHK15" s="10"/>
      <c r="JHL15" s="10"/>
      <c r="JHM15" s="10"/>
      <c r="JHN15" s="10"/>
      <c r="JON15" s="10"/>
      <c r="JOO15" s="10"/>
      <c r="JOP15" s="10"/>
      <c r="JOQ15" s="10"/>
      <c r="JOR15" s="10"/>
      <c r="JOS15" s="10"/>
      <c r="JOT15" s="10"/>
      <c r="JOU15" s="10"/>
      <c r="JOV15" s="10"/>
      <c r="JOW15" s="10"/>
      <c r="JOX15" s="10"/>
      <c r="JOY15" s="10"/>
      <c r="JOZ15" s="10"/>
      <c r="JPA15" s="10"/>
      <c r="JPB15" s="10"/>
      <c r="JPC15" s="10"/>
      <c r="JPD15" s="10"/>
      <c r="JPE15" s="10"/>
      <c r="JPF15" s="10"/>
      <c r="JPG15" s="10"/>
      <c r="JPH15" s="10"/>
      <c r="JPI15" s="10"/>
      <c r="JPJ15" s="10"/>
      <c r="JPK15" s="10"/>
      <c r="JPL15" s="10"/>
      <c r="JPM15" s="10"/>
      <c r="JPN15" s="10"/>
      <c r="JPO15" s="10"/>
      <c r="JPP15" s="10"/>
      <c r="JPQ15" s="10"/>
      <c r="JPR15" s="10"/>
      <c r="JPS15" s="10"/>
      <c r="JPT15" s="10"/>
      <c r="JPU15" s="10"/>
      <c r="JPV15" s="10"/>
      <c r="JPW15" s="10"/>
      <c r="JPX15" s="10"/>
      <c r="JPY15" s="10"/>
      <c r="JPZ15" s="10"/>
      <c r="JQA15" s="10"/>
      <c r="JQB15" s="10"/>
      <c r="JQC15" s="10"/>
      <c r="JQD15" s="10"/>
      <c r="JQE15" s="10"/>
      <c r="JQF15" s="10"/>
      <c r="JQG15" s="10"/>
      <c r="JQH15" s="10"/>
      <c r="JQI15" s="10"/>
      <c r="JQJ15" s="10"/>
      <c r="JQK15" s="10"/>
      <c r="JQL15" s="10"/>
      <c r="JQM15" s="10"/>
      <c r="JQN15" s="10"/>
      <c r="JQO15" s="10"/>
      <c r="JQP15" s="10"/>
      <c r="JQQ15" s="10"/>
      <c r="JQR15" s="10"/>
      <c r="JQS15" s="10"/>
      <c r="JQT15" s="10"/>
      <c r="JQU15" s="10"/>
      <c r="JQV15" s="10"/>
      <c r="JQW15" s="10"/>
      <c r="JQX15" s="10"/>
      <c r="JQY15" s="10"/>
      <c r="JQZ15" s="10"/>
      <c r="JRA15" s="10"/>
      <c r="JRB15" s="10"/>
      <c r="JRC15" s="10"/>
      <c r="JRD15" s="10"/>
      <c r="JRE15" s="10"/>
      <c r="JRF15" s="10"/>
      <c r="JRG15" s="10"/>
      <c r="JRH15" s="10"/>
      <c r="JRI15" s="10"/>
      <c r="JRJ15" s="10"/>
      <c r="JRK15" s="10"/>
      <c r="JRL15" s="10"/>
      <c r="JRM15" s="10"/>
      <c r="JRN15" s="10"/>
      <c r="JRO15" s="10"/>
      <c r="JRP15" s="10"/>
      <c r="JRQ15" s="10"/>
      <c r="JRR15" s="10"/>
      <c r="JRS15" s="10"/>
      <c r="JRT15" s="10"/>
      <c r="JRU15" s="10"/>
      <c r="JRV15" s="10"/>
      <c r="JRW15" s="10"/>
      <c r="JRX15" s="10"/>
      <c r="JRY15" s="10"/>
      <c r="JRZ15" s="10"/>
      <c r="JSA15" s="10"/>
      <c r="JSB15" s="10"/>
      <c r="JSC15" s="10"/>
      <c r="JSD15" s="10"/>
      <c r="JSE15" s="10"/>
      <c r="JSF15" s="10"/>
      <c r="JSG15" s="10"/>
      <c r="JSH15" s="10"/>
      <c r="JSI15" s="10"/>
      <c r="JSJ15" s="10"/>
      <c r="JSK15" s="10"/>
      <c r="JSL15" s="10"/>
      <c r="JSM15" s="10"/>
      <c r="JSN15" s="10"/>
      <c r="JSO15" s="10"/>
      <c r="JSP15" s="10"/>
      <c r="JSQ15" s="10"/>
      <c r="JSR15" s="10"/>
      <c r="JSS15" s="10"/>
      <c r="JST15" s="10"/>
      <c r="JSU15" s="10"/>
      <c r="JSV15" s="10"/>
      <c r="JSW15" s="10"/>
      <c r="JSX15" s="10"/>
      <c r="JSY15" s="10"/>
      <c r="JSZ15" s="10"/>
      <c r="JTA15" s="10"/>
      <c r="JTB15" s="10"/>
      <c r="JTC15" s="10"/>
      <c r="JTD15" s="10"/>
      <c r="JTE15" s="10"/>
      <c r="JTF15" s="10"/>
      <c r="JTG15" s="10"/>
      <c r="JTH15" s="10"/>
      <c r="JTI15" s="10"/>
      <c r="JTJ15" s="10"/>
      <c r="JTK15" s="10"/>
      <c r="JTL15" s="10"/>
      <c r="JTM15" s="10"/>
      <c r="JTN15" s="10"/>
      <c r="JTO15" s="10"/>
      <c r="JTP15" s="10"/>
      <c r="JTQ15" s="10"/>
      <c r="JTR15" s="10"/>
      <c r="JTS15" s="10"/>
      <c r="JTT15" s="10"/>
      <c r="JTU15" s="10"/>
      <c r="JTV15" s="10"/>
      <c r="JTW15" s="10"/>
      <c r="JTX15" s="10"/>
      <c r="JTY15" s="10"/>
      <c r="JTZ15" s="10"/>
      <c r="JUA15" s="10"/>
      <c r="JUB15" s="10"/>
      <c r="JUC15" s="10"/>
      <c r="JUD15" s="10"/>
      <c r="JUE15" s="10"/>
      <c r="JUF15" s="10"/>
      <c r="JUG15" s="10"/>
      <c r="JUH15" s="10"/>
      <c r="JUI15" s="10"/>
      <c r="JUJ15" s="10"/>
      <c r="JUK15" s="10"/>
      <c r="JUL15" s="10"/>
      <c r="JUM15" s="10"/>
      <c r="JUN15" s="10"/>
      <c r="JUO15" s="10"/>
      <c r="JUP15" s="10"/>
      <c r="JUQ15" s="10"/>
      <c r="JUR15" s="10"/>
      <c r="JUS15" s="10"/>
      <c r="JUT15" s="10"/>
      <c r="JUU15" s="10"/>
      <c r="JUV15" s="10"/>
      <c r="JUW15" s="10"/>
      <c r="JUX15" s="10"/>
      <c r="JUY15" s="10"/>
      <c r="JUZ15" s="10"/>
      <c r="JVA15" s="10"/>
      <c r="JVB15" s="10"/>
      <c r="JVC15" s="10"/>
      <c r="JVD15" s="10"/>
      <c r="JVE15" s="10"/>
      <c r="JVF15" s="10"/>
      <c r="JVG15" s="10"/>
      <c r="JVH15" s="10"/>
      <c r="JVI15" s="10"/>
      <c r="JVJ15" s="10"/>
      <c r="JVK15" s="10"/>
      <c r="JVL15" s="10"/>
      <c r="JVM15" s="10"/>
      <c r="JVN15" s="10"/>
      <c r="JVO15" s="10"/>
      <c r="JVP15" s="10"/>
      <c r="JVQ15" s="10"/>
      <c r="JVR15" s="10"/>
      <c r="JVS15" s="10"/>
      <c r="JVT15" s="10"/>
      <c r="JVU15" s="10"/>
      <c r="JVV15" s="10"/>
      <c r="JVW15" s="10"/>
      <c r="JVX15" s="10"/>
      <c r="JVY15" s="10"/>
      <c r="JVZ15" s="10"/>
      <c r="JWA15" s="10"/>
      <c r="JWB15" s="10"/>
      <c r="JWC15" s="10"/>
      <c r="JWD15" s="10"/>
      <c r="JWE15" s="10"/>
      <c r="JWF15" s="10"/>
      <c r="JWG15" s="10"/>
      <c r="JWH15" s="10"/>
      <c r="JWI15" s="10"/>
      <c r="JWJ15" s="10"/>
      <c r="JWK15" s="10"/>
      <c r="JWL15" s="10"/>
      <c r="JWM15" s="10"/>
      <c r="JWN15" s="10"/>
      <c r="JWO15" s="10"/>
      <c r="JWP15" s="10"/>
      <c r="JWQ15" s="10"/>
      <c r="JWR15" s="10"/>
      <c r="JWS15" s="10"/>
      <c r="JWT15" s="10"/>
      <c r="JWU15" s="10"/>
      <c r="JWV15" s="10"/>
      <c r="JWW15" s="10"/>
      <c r="JWX15" s="10"/>
      <c r="JWY15" s="10"/>
      <c r="JWZ15" s="10"/>
      <c r="JXA15" s="10"/>
      <c r="JXB15" s="10"/>
      <c r="JXC15" s="10"/>
      <c r="JXD15" s="10"/>
      <c r="JXE15" s="10"/>
      <c r="JXF15" s="10"/>
      <c r="JXG15" s="10"/>
      <c r="JXH15" s="10"/>
      <c r="JXI15" s="10"/>
      <c r="JXJ15" s="10"/>
      <c r="JXK15" s="10"/>
      <c r="JXL15" s="10"/>
      <c r="JXM15" s="10"/>
      <c r="JXN15" s="10"/>
      <c r="JXO15" s="10"/>
      <c r="JXP15" s="10"/>
      <c r="JXQ15" s="10"/>
      <c r="JXR15" s="10"/>
      <c r="JXS15" s="10"/>
      <c r="JXT15" s="10"/>
      <c r="JXU15" s="10"/>
      <c r="JXV15" s="10"/>
      <c r="JXW15" s="10"/>
      <c r="JXX15" s="10"/>
      <c r="JXY15" s="10"/>
      <c r="JXZ15" s="10"/>
      <c r="JYA15" s="10"/>
      <c r="JYB15" s="10"/>
      <c r="JYC15" s="10"/>
      <c r="JYD15" s="10"/>
      <c r="JYE15" s="10"/>
      <c r="JYF15" s="10"/>
      <c r="JYG15" s="10"/>
      <c r="JYH15" s="10"/>
      <c r="JYI15" s="10"/>
      <c r="JYJ15" s="10"/>
      <c r="JYK15" s="10"/>
      <c r="JYL15" s="10"/>
      <c r="JYM15" s="10"/>
      <c r="JYN15" s="10"/>
      <c r="JYO15" s="10"/>
      <c r="JYP15" s="10"/>
      <c r="JYQ15" s="10"/>
      <c r="JYR15" s="10"/>
      <c r="JYS15" s="10"/>
      <c r="JYT15" s="10"/>
      <c r="JYU15" s="10"/>
      <c r="JYV15" s="10"/>
      <c r="JYW15" s="10"/>
      <c r="JYX15" s="10"/>
      <c r="JYY15" s="10"/>
      <c r="JYZ15" s="10"/>
      <c r="JZA15" s="10"/>
      <c r="JZB15" s="10"/>
      <c r="JZC15" s="10"/>
      <c r="JZD15" s="10"/>
      <c r="JZE15" s="10"/>
      <c r="JZF15" s="10"/>
      <c r="JZG15" s="10"/>
      <c r="JZH15" s="10"/>
      <c r="JZI15" s="10"/>
      <c r="JZJ15" s="10"/>
      <c r="JZK15" s="10"/>
      <c r="JZL15" s="10"/>
      <c r="JZM15" s="10"/>
      <c r="JZN15" s="10"/>
      <c r="JZO15" s="10"/>
      <c r="JZP15" s="10"/>
      <c r="JZQ15" s="10"/>
      <c r="JZR15" s="10"/>
      <c r="JZS15" s="10"/>
      <c r="JZT15" s="10"/>
      <c r="JZU15" s="10"/>
      <c r="JZV15" s="10"/>
      <c r="JZW15" s="10"/>
      <c r="JZX15" s="10"/>
      <c r="JZY15" s="10"/>
      <c r="JZZ15" s="10"/>
      <c r="KAA15" s="10"/>
      <c r="KAB15" s="10"/>
      <c r="KAC15" s="10"/>
      <c r="KAD15" s="10"/>
      <c r="KAE15" s="10"/>
      <c r="KAF15" s="10"/>
      <c r="KAG15" s="10"/>
      <c r="KAH15" s="10"/>
      <c r="KAI15" s="10"/>
      <c r="KAJ15" s="10"/>
      <c r="KAK15" s="10"/>
      <c r="KAL15" s="10"/>
      <c r="KAM15" s="10"/>
      <c r="KAN15" s="10"/>
      <c r="KAO15" s="10"/>
      <c r="KAP15" s="10"/>
      <c r="KAQ15" s="10"/>
      <c r="KAR15" s="10"/>
      <c r="KAS15" s="10"/>
      <c r="KAT15" s="10"/>
      <c r="KAU15" s="10"/>
      <c r="KAV15" s="10"/>
      <c r="KAW15" s="10"/>
      <c r="KAX15" s="10"/>
      <c r="KAY15" s="10"/>
      <c r="KAZ15" s="10"/>
      <c r="KBA15" s="10"/>
      <c r="KBB15" s="10"/>
      <c r="KBC15" s="10"/>
      <c r="KBD15" s="10"/>
      <c r="KBE15" s="10"/>
      <c r="KBF15" s="10"/>
      <c r="KBG15" s="10"/>
      <c r="KBH15" s="10"/>
      <c r="KBI15" s="10"/>
      <c r="KBJ15" s="10"/>
      <c r="KBK15" s="10"/>
      <c r="KBL15" s="10"/>
      <c r="KBM15" s="10"/>
      <c r="KBN15" s="10"/>
      <c r="KBO15" s="10"/>
      <c r="KBP15" s="10"/>
      <c r="KBQ15" s="10"/>
      <c r="KBR15" s="10"/>
      <c r="KBS15" s="10"/>
      <c r="KBT15" s="10"/>
      <c r="KBU15" s="10"/>
      <c r="KBV15" s="10"/>
      <c r="KBW15" s="10"/>
      <c r="KBX15" s="10"/>
      <c r="KBY15" s="10"/>
      <c r="KBZ15" s="10"/>
      <c r="KCA15" s="10"/>
      <c r="KCB15" s="10"/>
      <c r="KCC15" s="10"/>
      <c r="KCD15" s="10"/>
      <c r="KCE15" s="10"/>
      <c r="KCF15" s="10"/>
      <c r="KCG15" s="10"/>
      <c r="KCH15" s="10"/>
      <c r="KCI15" s="10"/>
      <c r="KCJ15" s="10"/>
      <c r="KCK15" s="10"/>
      <c r="KCL15" s="10"/>
      <c r="KCM15" s="10"/>
      <c r="KCN15" s="10"/>
      <c r="KCO15" s="10"/>
      <c r="KCP15" s="10"/>
      <c r="KCQ15" s="10"/>
      <c r="KCR15" s="10"/>
      <c r="KCS15" s="10"/>
      <c r="KCT15" s="10"/>
      <c r="KCU15" s="10"/>
      <c r="KCV15" s="10"/>
      <c r="KCW15" s="10"/>
      <c r="KCX15" s="10"/>
      <c r="KCY15" s="10"/>
      <c r="KCZ15" s="10"/>
      <c r="KDA15" s="10"/>
      <c r="KDB15" s="10"/>
      <c r="KDC15" s="10"/>
      <c r="KDD15" s="10"/>
      <c r="KDE15" s="10"/>
      <c r="KDF15" s="10"/>
      <c r="KDG15" s="10"/>
      <c r="KDH15" s="10"/>
      <c r="KDI15" s="10"/>
      <c r="KDJ15" s="10"/>
      <c r="KDK15" s="10"/>
      <c r="KDL15" s="10"/>
      <c r="KDM15" s="10"/>
      <c r="KDN15" s="10"/>
      <c r="KDO15" s="10"/>
      <c r="KDP15" s="10"/>
      <c r="KDQ15" s="10"/>
      <c r="KDR15" s="10"/>
      <c r="KDS15" s="10"/>
      <c r="KDT15" s="10"/>
      <c r="KDU15" s="10"/>
      <c r="KDV15" s="10"/>
      <c r="KDW15" s="10"/>
      <c r="KDX15" s="10"/>
      <c r="KDY15" s="10"/>
      <c r="KDZ15" s="10"/>
      <c r="KEA15" s="10"/>
      <c r="KEB15" s="10"/>
      <c r="KEC15" s="10"/>
      <c r="KED15" s="10"/>
      <c r="KEE15" s="10"/>
      <c r="KEF15" s="10"/>
      <c r="KEG15" s="10"/>
      <c r="KEH15" s="10"/>
      <c r="KEI15" s="10"/>
      <c r="KEJ15" s="10"/>
      <c r="KEK15" s="10"/>
      <c r="KEL15" s="10"/>
      <c r="KIL15" s="10"/>
      <c r="KIM15" s="10"/>
      <c r="KIN15" s="10"/>
      <c r="KIO15" s="10"/>
      <c r="KIP15" s="10"/>
      <c r="KIQ15" s="10"/>
      <c r="KIR15" s="10"/>
      <c r="KIS15" s="10"/>
      <c r="KIT15" s="10"/>
      <c r="KIU15" s="10"/>
      <c r="KIV15" s="10"/>
      <c r="KIW15" s="10"/>
      <c r="KIX15" s="10"/>
      <c r="KIY15" s="10"/>
      <c r="KIZ15" s="10"/>
      <c r="KJA15" s="10"/>
      <c r="KJB15" s="10"/>
      <c r="KJC15" s="10"/>
      <c r="KJD15" s="10"/>
      <c r="KJE15" s="10"/>
      <c r="KJF15" s="10"/>
      <c r="KJG15" s="10"/>
      <c r="KJH15" s="10"/>
      <c r="KJI15" s="10"/>
      <c r="KJJ15" s="10"/>
      <c r="KJK15" s="10"/>
      <c r="KJL15" s="10"/>
      <c r="KJM15" s="10"/>
      <c r="KJN15" s="10"/>
      <c r="KJO15" s="10"/>
      <c r="KJP15" s="10"/>
      <c r="KJQ15" s="10"/>
      <c r="KJR15" s="10"/>
      <c r="KJS15" s="10"/>
      <c r="KJT15" s="10"/>
      <c r="KJU15" s="10"/>
      <c r="KJV15" s="10"/>
      <c r="KJW15" s="10"/>
      <c r="KJX15" s="10"/>
      <c r="KJY15" s="10"/>
      <c r="KJZ15" s="10"/>
      <c r="KKA15" s="10"/>
      <c r="KKB15" s="10"/>
      <c r="KKC15" s="10"/>
      <c r="KKD15" s="10"/>
      <c r="KKE15" s="10"/>
      <c r="KKF15" s="10"/>
      <c r="KKG15" s="10"/>
      <c r="KKH15" s="10"/>
      <c r="KKI15" s="10"/>
      <c r="KKJ15" s="10"/>
      <c r="KKK15" s="10"/>
      <c r="KKL15" s="10"/>
      <c r="KKM15" s="10"/>
      <c r="KKN15" s="10"/>
      <c r="KKO15" s="10"/>
      <c r="KKP15" s="10"/>
      <c r="KKQ15" s="10"/>
      <c r="KKR15" s="10"/>
      <c r="KKS15" s="10"/>
      <c r="KKT15" s="10"/>
      <c r="KKU15" s="10"/>
      <c r="KKV15" s="10"/>
      <c r="KKW15" s="10"/>
      <c r="KKX15" s="10"/>
      <c r="KKY15" s="10"/>
      <c r="KKZ15" s="10"/>
      <c r="KLA15" s="10"/>
      <c r="KLB15" s="10"/>
      <c r="KLC15" s="10"/>
      <c r="KLD15" s="10"/>
      <c r="KLE15" s="10"/>
      <c r="KLF15" s="10"/>
      <c r="KLG15" s="10"/>
      <c r="KLH15" s="10"/>
      <c r="KLI15" s="10"/>
      <c r="KLJ15" s="10"/>
      <c r="KLK15" s="10"/>
      <c r="KLL15" s="10"/>
      <c r="KLM15" s="10"/>
      <c r="KLN15" s="10"/>
      <c r="KLO15" s="10"/>
      <c r="KLP15" s="10"/>
      <c r="KLQ15" s="10"/>
      <c r="KLR15" s="10"/>
      <c r="KLS15" s="10"/>
      <c r="KLT15" s="10"/>
      <c r="KLU15" s="10"/>
      <c r="KLV15" s="10"/>
      <c r="KLW15" s="10"/>
      <c r="KLX15" s="10"/>
      <c r="KLY15" s="10"/>
      <c r="KLZ15" s="10"/>
      <c r="KMA15" s="10"/>
      <c r="KMB15" s="10"/>
      <c r="KMC15" s="10"/>
      <c r="KMD15" s="10"/>
      <c r="KME15" s="10"/>
      <c r="KMF15" s="10"/>
      <c r="KMG15" s="10"/>
      <c r="KMH15" s="10"/>
      <c r="KMI15" s="10"/>
      <c r="KMJ15" s="10"/>
      <c r="KMK15" s="10"/>
      <c r="KML15" s="10"/>
      <c r="KMM15" s="10"/>
      <c r="KMN15" s="10"/>
      <c r="KMO15" s="10"/>
      <c r="KMP15" s="10"/>
      <c r="KMQ15" s="10"/>
      <c r="KMR15" s="10"/>
      <c r="KMS15" s="10"/>
      <c r="KMT15" s="10"/>
      <c r="KMU15" s="10"/>
      <c r="KMV15" s="10"/>
      <c r="KMW15" s="10"/>
      <c r="KMX15" s="10"/>
      <c r="KMY15" s="10"/>
      <c r="KMZ15" s="10"/>
      <c r="KNA15" s="10"/>
      <c r="KNB15" s="10"/>
      <c r="KNC15" s="10"/>
      <c r="KND15" s="10"/>
      <c r="KNE15" s="10"/>
      <c r="KNF15" s="10"/>
      <c r="KNG15" s="10"/>
      <c r="KNH15" s="10"/>
      <c r="KNI15" s="10"/>
      <c r="KNJ15" s="10"/>
      <c r="KNK15" s="10"/>
      <c r="KNL15" s="10"/>
      <c r="KNM15" s="10"/>
      <c r="KNN15" s="10"/>
      <c r="KNO15" s="10"/>
      <c r="KNP15" s="10"/>
      <c r="KNQ15" s="10"/>
      <c r="KNR15" s="10"/>
      <c r="KNS15" s="10"/>
      <c r="KNT15" s="10"/>
      <c r="KNU15" s="10"/>
      <c r="KNV15" s="10"/>
      <c r="KNW15" s="10"/>
      <c r="KNX15" s="10"/>
      <c r="KNY15" s="10"/>
      <c r="KNZ15" s="10"/>
      <c r="KOA15" s="10"/>
      <c r="KOB15" s="10"/>
      <c r="KOC15" s="10"/>
      <c r="KOD15" s="10"/>
      <c r="KOE15" s="10"/>
      <c r="KOF15" s="10"/>
      <c r="KOG15" s="10"/>
      <c r="KOH15" s="10"/>
      <c r="KOI15" s="10"/>
      <c r="KOJ15" s="10"/>
      <c r="KOK15" s="10"/>
      <c r="KOL15" s="10"/>
      <c r="KOM15" s="10"/>
      <c r="KON15" s="10"/>
      <c r="KOO15" s="10"/>
      <c r="KOP15" s="10"/>
      <c r="KOQ15" s="10"/>
      <c r="KOR15" s="10"/>
      <c r="KOS15" s="10"/>
      <c r="KOT15" s="10"/>
      <c r="KOU15" s="10"/>
      <c r="KOV15" s="10"/>
      <c r="KOW15" s="10"/>
      <c r="KOX15" s="10"/>
      <c r="KOY15" s="10"/>
      <c r="KOZ15" s="10"/>
      <c r="KPA15" s="10"/>
      <c r="KPB15" s="10"/>
      <c r="KPC15" s="10"/>
      <c r="KPD15" s="10"/>
      <c r="KPE15" s="10"/>
      <c r="KPF15" s="10"/>
      <c r="KPG15" s="10"/>
      <c r="KPH15" s="10"/>
      <c r="KPI15" s="10"/>
      <c r="KPJ15" s="10"/>
      <c r="KPK15" s="10"/>
      <c r="KPL15" s="10"/>
      <c r="KPM15" s="10"/>
      <c r="KPN15" s="10"/>
      <c r="KPO15" s="10"/>
      <c r="KPP15" s="10"/>
      <c r="KPQ15" s="10"/>
      <c r="KPR15" s="10"/>
      <c r="KPS15" s="10"/>
      <c r="KPT15" s="10"/>
      <c r="KPU15" s="10"/>
      <c r="KPV15" s="10"/>
      <c r="KPW15" s="10"/>
      <c r="KPX15" s="10"/>
      <c r="KPY15" s="10"/>
      <c r="KPZ15" s="10"/>
      <c r="KQA15" s="10"/>
      <c r="KQB15" s="10"/>
      <c r="KQC15" s="10"/>
      <c r="KQD15" s="10"/>
      <c r="KQE15" s="10"/>
      <c r="KQF15" s="10"/>
      <c r="KQG15" s="10"/>
      <c r="KQH15" s="10"/>
      <c r="KQI15" s="10"/>
      <c r="KQJ15" s="10"/>
      <c r="KQK15" s="10"/>
      <c r="KQL15" s="10"/>
      <c r="KQM15" s="10"/>
      <c r="KQN15" s="10"/>
      <c r="KQO15" s="10"/>
      <c r="KQP15" s="10"/>
      <c r="KQQ15" s="10"/>
      <c r="KQR15" s="10"/>
      <c r="KQS15" s="10"/>
      <c r="KQT15" s="10"/>
      <c r="KQU15" s="10"/>
      <c r="KQV15" s="10"/>
      <c r="KQW15" s="10"/>
      <c r="KQX15" s="10"/>
      <c r="KQY15" s="10"/>
      <c r="KQZ15" s="10"/>
      <c r="KRA15" s="10"/>
      <c r="KRB15" s="10"/>
      <c r="KRC15" s="10"/>
      <c r="KRD15" s="10"/>
      <c r="KRE15" s="10"/>
      <c r="KRF15" s="10"/>
      <c r="KRG15" s="10"/>
      <c r="KRH15" s="10"/>
      <c r="KRI15" s="10"/>
      <c r="KRJ15" s="10"/>
      <c r="KRK15" s="10"/>
      <c r="KRL15" s="10"/>
      <c r="KRM15" s="10"/>
      <c r="KRN15" s="10"/>
      <c r="KRO15" s="10"/>
      <c r="KRP15" s="10"/>
      <c r="KRQ15" s="10"/>
      <c r="KRR15" s="10"/>
      <c r="KRS15" s="10"/>
      <c r="KRT15" s="10"/>
      <c r="KRU15" s="10"/>
      <c r="KRV15" s="10"/>
      <c r="KRW15" s="10"/>
      <c r="KRX15" s="10"/>
      <c r="KRY15" s="10"/>
      <c r="KRZ15" s="10"/>
      <c r="KSA15" s="10"/>
      <c r="KSB15" s="10"/>
      <c r="KSC15" s="10"/>
      <c r="KSD15" s="10"/>
      <c r="KSE15" s="10"/>
      <c r="KSF15" s="10"/>
      <c r="KSG15" s="10"/>
      <c r="KSH15" s="10"/>
      <c r="KSI15" s="10"/>
      <c r="KSJ15" s="10"/>
      <c r="KSK15" s="10"/>
      <c r="KSL15" s="10"/>
      <c r="KSM15" s="10"/>
      <c r="KSN15" s="10"/>
      <c r="KSO15" s="10"/>
      <c r="KSP15" s="10"/>
      <c r="KSQ15" s="10"/>
      <c r="KSR15" s="10"/>
      <c r="KSS15" s="10"/>
      <c r="KST15" s="10"/>
      <c r="KSU15" s="10"/>
      <c r="KSV15" s="10"/>
      <c r="KSW15" s="10"/>
      <c r="KSX15" s="10"/>
      <c r="KSY15" s="10"/>
      <c r="KSZ15" s="10"/>
      <c r="KTA15" s="10"/>
      <c r="KTB15" s="10"/>
      <c r="KTC15" s="10"/>
      <c r="KTD15" s="10"/>
      <c r="KTE15" s="10"/>
      <c r="KTF15" s="10"/>
      <c r="KTG15" s="10"/>
      <c r="KTH15" s="10"/>
      <c r="KTI15" s="10"/>
      <c r="KTJ15" s="10"/>
      <c r="KTK15" s="10"/>
      <c r="KTL15" s="10"/>
      <c r="KTM15" s="10"/>
      <c r="KTN15" s="10"/>
      <c r="KTO15" s="10"/>
      <c r="KTP15" s="10"/>
      <c r="KTQ15" s="10"/>
      <c r="KTR15" s="10"/>
      <c r="KTS15" s="10"/>
      <c r="KTT15" s="10"/>
      <c r="KTU15" s="10"/>
      <c r="KTV15" s="10"/>
      <c r="KTW15" s="10"/>
      <c r="KTX15" s="10"/>
      <c r="KTY15" s="10"/>
      <c r="KTZ15" s="10"/>
      <c r="KUA15" s="10"/>
      <c r="KUB15" s="10"/>
      <c r="KUC15" s="10"/>
      <c r="KUD15" s="10"/>
      <c r="KUE15" s="10"/>
      <c r="KUF15" s="10"/>
      <c r="KUG15" s="10"/>
      <c r="KUH15" s="10"/>
      <c r="KUI15" s="10"/>
      <c r="KUJ15" s="10"/>
      <c r="KUK15" s="10"/>
      <c r="KUL15" s="10"/>
      <c r="KUM15" s="10"/>
      <c r="KUN15" s="10"/>
      <c r="KUO15" s="10"/>
      <c r="KUP15" s="10"/>
      <c r="KUQ15" s="10"/>
      <c r="KUR15" s="10"/>
      <c r="KUS15" s="10"/>
      <c r="KUT15" s="10"/>
      <c r="KUU15" s="10"/>
      <c r="KUV15" s="10"/>
      <c r="KUW15" s="10"/>
      <c r="KUX15" s="10"/>
      <c r="KUY15" s="10"/>
      <c r="KUZ15" s="10"/>
      <c r="KVA15" s="10"/>
      <c r="KVB15" s="10"/>
      <c r="KVC15" s="10"/>
      <c r="KVD15" s="10"/>
      <c r="KVE15" s="10"/>
      <c r="KVF15" s="10"/>
      <c r="KVG15" s="10"/>
      <c r="KVH15" s="10"/>
      <c r="KVI15" s="10"/>
      <c r="KVJ15" s="10"/>
      <c r="KVK15" s="10"/>
      <c r="KVL15" s="10"/>
      <c r="KVM15" s="10"/>
      <c r="KVN15" s="10"/>
      <c r="KVO15" s="10"/>
      <c r="KVP15" s="10"/>
      <c r="KVQ15" s="10"/>
      <c r="KVR15" s="10"/>
      <c r="KVS15" s="10"/>
      <c r="KVT15" s="10"/>
      <c r="KVU15" s="10"/>
      <c r="KVV15" s="10"/>
      <c r="KVW15" s="10"/>
      <c r="KVX15" s="10"/>
      <c r="KVY15" s="10"/>
      <c r="KVZ15" s="10"/>
      <c r="KWA15" s="10"/>
      <c r="KWB15" s="10"/>
      <c r="KWC15" s="10"/>
      <c r="KWD15" s="10"/>
      <c r="KWE15" s="10"/>
      <c r="KWF15" s="10"/>
      <c r="KWG15" s="10"/>
      <c r="KWH15" s="10"/>
      <c r="KWI15" s="10"/>
      <c r="KWJ15" s="10"/>
      <c r="KWK15" s="10"/>
      <c r="KWL15" s="10"/>
      <c r="KWM15" s="10"/>
      <c r="KWN15" s="10"/>
      <c r="KWO15" s="10"/>
      <c r="KWP15" s="10"/>
      <c r="KWQ15" s="10"/>
      <c r="KWR15" s="10"/>
      <c r="KWS15" s="10"/>
      <c r="KWT15" s="10"/>
      <c r="KWU15" s="10"/>
      <c r="KWV15" s="10"/>
      <c r="KWW15" s="10"/>
      <c r="KWX15" s="10"/>
      <c r="KWY15" s="10"/>
      <c r="KWZ15" s="10"/>
      <c r="KXA15" s="10"/>
      <c r="KXB15" s="10"/>
      <c r="KXC15" s="10"/>
      <c r="KXD15" s="10"/>
      <c r="KXE15" s="10"/>
      <c r="KXF15" s="10"/>
      <c r="KXG15" s="10"/>
      <c r="KXH15" s="10"/>
      <c r="KXI15" s="10"/>
      <c r="KXJ15" s="10"/>
      <c r="KXK15" s="10"/>
      <c r="KXL15" s="10"/>
      <c r="KXM15" s="10"/>
      <c r="KXN15" s="10"/>
      <c r="KXO15" s="10"/>
      <c r="KXP15" s="10"/>
      <c r="KXQ15" s="10"/>
      <c r="KXR15" s="10"/>
      <c r="KXS15" s="10"/>
      <c r="KXT15" s="10"/>
      <c r="KXU15" s="10"/>
      <c r="KXV15" s="10"/>
      <c r="KXW15" s="10"/>
      <c r="KXX15" s="10"/>
      <c r="KXY15" s="10"/>
      <c r="KXZ15" s="10"/>
      <c r="KYA15" s="10"/>
      <c r="KYB15" s="10"/>
      <c r="KYC15" s="10"/>
      <c r="KYD15" s="10"/>
      <c r="KYE15" s="10"/>
      <c r="KYF15" s="10"/>
      <c r="KYG15" s="10"/>
      <c r="KYH15" s="10"/>
      <c r="KYI15" s="10"/>
      <c r="KYJ15" s="10"/>
      <c r="KYK15" s="10"/>
      <c r="KYL15" s="10"/>
      <c r="KYM15" s="10"/>
      <c r="KYN15" s="10"/>
      <c r="KYO15" s="10"/>
      <c r="KYP15" s="10"/>
      <c r="KYQ15" s="10"/>
      <c r="KYR15" s="10"/>
      <c r="KYS15" s="10"/>
      <c r="KYT15" s="10"/>
      <c r="KYU15" s="10"/>
      <c r="KYV15" s="10"/>
      <c r="KYW15" s="10"/>
      <c r="KYX15" s="10"/>
      <c r="KYY15" s="10"/>
      <c r="KYZ15" s="10"/>
      <c r="KZA15" s="10"/>
      <c r="KZB15" s="10"/>
      <c r="KZC15" s="10"/>
      <c r="KZD15" s="10"/>
      <c r="KZE15" s="10"/>
      <c r="KZF15" s="10"/>
      <c r="KZG15" s="10"/>
      <c r="KZH15" s="10"/>
      <c r="KZI15" s="10"/>
      <c r="KZJ15" s="10"/>
      <c r="KZK15" s="10"/>
      <c r="KZL15" s="10"/>
      <c r="KZM15" s="10"/>
      <c r="KZN15" s="10"/>
      <c r="KZO15" s="10"/>
      <c r="KZP15" s="10"/>
      <c r="KZQ15" s="10"/>
      <c r="KZR15" s="10"/>
      <c r="KZS15" s="10"/>
      <c r="KZT15" s="10"/>
      <c r="KZU15" s="10"/>
      <c r="KZV15" s="10"/>
      <c r="KZW15" s="10"/>
      <c r="KZX15" s="10"/>
      <c r="KZY15" s="10"/>
      <c r="KZZ15" s="10"/>
      <c r="LAA15" s="10"/>
      <c r="LAB15" s="10"/>
      <c r="LAC15" s="10"/>
      <c r="LAD15" s="10"/>
      <c r="LAE15" s="10"/>
      <c r="LAF15" s="10"/>
      <c r="LAG15" s="10"/>
      <c r="LAH15" s="10"/>
      <c r="LAI15" s="10"/>
      <c r="LAJ15" s="10"/>
      <c r="LAK15" s="10"/>
      <c r="LAL15" s="10"/>
      <c r="LAM15" s="10"/>
      <c r="LAN15" s="10"/>
      <c r="LAO15" s="10"/>
      <c r="LAP15" s="10"/>
      <c r="LAQ15" s="10"/>
      <c r="LAR15" s="10"/>
      <c r="LAS15" s="10"/>
      <c r="LAT15" s="10"/>
      <c r="LAU15" s="10"/>
      <c r="LAV15" s="10"/>
      <c r="LAW15" s="10"/>
      <c r="LAX15" s="10"/>
      <c r="LAY15" s="10"/>
      <c r="LAZ15" s="10"/>
      <c r="LBA15" s="10"/>
      <c r="LBB15" s="10"/>
      <c r="LBC15" s="10"/>
      <c r="LBD15" s="10"/>
      <c r="LBE15" s="10"/>
      <c r="LBF15" s="10"/>
      <c r="LBG15" s="10"/>
      <c r="LBH15" s="10"/>
      <c r="LBI15" s="10"/>
      <c r="LBJ15" s="10"/>
      <c r="LBK15" s="10"/>
      <c r="LBL15" s="10"/>
      <c r="LBM15" s="10"/>
      <c r="LBN15" s="10"/>
      <c r="LBO15" s="10"/>
      <c r="LBP15" s="10"/>
      <c r="LBQ15" s="10"/>
      <c r="LBR15" s="10"/>
      <c r="LBS15" s="10"/>
      <c r="LBT15" s="10"/>
      <c r="LBU15" s="10"/>
      <c r="LBV15" s="10"/>
      <c r="LBW15" s="10"/>
      <c r="LBX15" s="10"/>
      <c r="LBY15" s="10"/>
      <c r="LBZ15" s="10"/>
      <c r="LCA15" s="10"/>
      <c r="LCB15" s="10"/>
      <c r="LCC15" s="10"/>
      <c r="LCD15" s="10"/>
      <c r="LCE15" s="10"/>
      <c r="LCF15" s="10"/>
      <c r="LCG15" s="10"/>
      <c r="LCH15" s="10"/>
      <c r="LCI15" s="10"/>
      <c r="LCJ15" s="10"/>
      <c r="LCK15" s="10"/>
      <c r="LCL15" s="10"/>
      <c r="LCM15" s="10"/>
      <c r="LCN15" s="10"/>
      <c r="LCO15" s="10"/>
      <c r="LCP15" s="10"/>
      <c r="LCQ15" s="10"/>
      <c r="LCR15" s="10"/>
      <c r="LCS15" s="10"/>
      <c r="LCT15" s="10"/>
      <c r="LCU15" s="10"/>
      <c r="LCV15" s="10"/>
      <c r="LCW15" s="10"/>
      <c r="LCX15" s="10"/>
      <c r="LCY15" s="10"/>
      <c r="LCZ15" s="10"/>
      <c r="LDA15" s="10"/>
      <c r="LDB15" s="10"/>
      <c r="LDC15" s="10"/>
      <c r="LDD15" s="10"/>
      <c r="LDE15" s="10"/>
      <c r="LDF15" s="10"/>
      <c r="LDG15" s="10"/>
      <c r="LDH15" s="10"/>
      <c r="LDI15" s="10"/>
      <c r="LDJ15" s="10"/>
      <c r="LDK15" s="10"/>
      <c r="LDL15" s="10"/>
      <c r="LDM15" s="10"/>
      <c r="LDN15" s="10"/>
      <c r="LDO15" s="10"/>
      <c r="LDP15" s="10"/>
      <c r="LDQ15" s="10"/>
      <c r="LDR15" s="10"/>
      <c r="LDS15" s="10"/>
      <c r="LDT15" s="10"/>
      <c r="LDU15" s="10"/>
      <c r="LDV15" s="10"/>
      <c r="LDW15" s="10"/>
      <c r="LDX15" s="10"/>
      <c r="LDY15" s="10"/>
      <c r="LDZ15" s="10"/>
      <c r="LEA15" s="10"/>
      <c r="LEB15" s="10"/>
      <c r="LEC15" s="10"/>
      <c r="LED15" s="10"/>
      <c r="LEE15" s="10"/>
      <c r="LEF15" s="10"/>
      <c r="LEG15" s="10"/>
      <c r="LEH15" s="10"/>
      <c r="LEI15" s="10"/>
      <c r="LEJ15" s="10"/>
      <c r="LEK15" s="10"/>
      <c r="LEL15" s="10"/>
      <c r="LEM15" s="10"/>
      <c r="LEN15" s="10"/>
      <c r="LEO15" s="10"/>
      <c r="LEP15" s="10"/>
      <c r="LEQ15" s="10"/>
      <c r="LER15" s="10"/>
      <c r="LES15" s="10"/>
      <c r="LET15" s="10"/>
      <c r="LEU15" s="10"/>
      <c r="LEV15" s="10"/>
      <c r="LEW15" s="10"/>
      <c r="LEX15" s="10"/>
      <c r="LEY15" s="10"/>
      <c r="LEZ15" s="10"/>
      <c r="LFA15" s="10"/>
      <c r="LFB15" s="10"/>
      <c r="LFC15" s="10"/>
      <c r="LFD15" s="10"/>
      <c r="LFE15" s="10"/>
      <c r="LFF15" s="10"/>
      <c r="LFG15" s="10"/>
      <c r="LFH15" s="10"/>
      <c r="LFI15" s="10"/>
      <c r="LFJ15" s="10"/>
      <c r="LFK15" s="10"/>
      <c r="LFL15" s="10"/>
      <c r="LFM15" s="10"/>
      <c r="LFN15" s="10"/>
      <c r="LFO15" s="10"/>
      <c r="LFP15" s="10"/>
      <c r="LFQ15" s="10"/>
      <c r="LFR15" s="10"/>
      <c r="LFS15" s="10"/>
      <c r="LFT15" s="10"/>
      <c r="LFU15" s="10"/>
      <c r="LFV15" s="10"/>
      <c r="LFW15" s="10"/>
      <c r="LFX15" s="10"/>
      <c r="LFY15" s="10"/>
      <c r="LFZ15" s="10"/>
      <c r="LGA15" s="10"/>
      <c r="LGB15" s="10"/>
      <c r="LGC15" s="10"/>
      <c r="LGD15" s="10"/>
      <c r="LGE15" s="10"/>
      <c r="LGF15" s="10"/>
      <c r="LGG15" s="10"/>
      <c r="LGH15" s="10"/>
      <c r="LGI15" s="10"/>
      <c r="LGJ15" s="10"/>
      <c r="LGK15" s="10"/>
      <c r="LGL15" s="10"/>
      <c r="LGM15" s="10"/>
      <c r="LGN15" s="10"/>
      <c r="LGO15" s="10"/>
      <c r="LGP15" s="10"/>
      <c r="LGQ15" s="10"/>
      <c r="LGR15" s="10"/>
      <c r="LGS15" s="10"/>
      <c r="LGT15" s="10"/>
      <c r="LGU15" s="10"/>
      <c r="LGV15" s="10"/>
      <c r="LGW15" s="10"/>
      <c r="LGX15" s="10"/>
      <c r="LGY15" s="10"/>
      <c r="LGZ15" s="10"/>
      <c r="LHA15" s="10"/>
      <c r="LHB15" s="10"/>
      <c r="LHC15" s="10"/>
      <c r="LHD15" s="10"/>
      <c r="LHE15" s="10"/>
      <c r="LHF15" s="10"/>
      <c r="LHG15" s="10"/>
      <c r="LHH15" s="10"/>
      <c r="LHI15" s="10"/>
      <c r="LHJ15" s="10"/>
      <c r="LHK15" s="10"/>
      <c r="LHL15" s="10"/>
      <c r="LHM15" s="10"/>
      <c r="LHN15" s="10"/>
      <c r="LHO15" s="10"/>
      <c r="LHP15" s="10"/>
      <c r="LHQ15" s="10"/>
      <c r="LHR15" s="10"/>
      <c r="LHS15" s="10"/>
      <c r="LHT15" s="10"/>
      <c r="LHU15" s="10"/>
      <c r="LHV15" s="10"/>
      <c r="LHW15" s="10"/>
      <c r="LHX15" s="10"/>
      <c r="LHY15" s="10"/>
      <c r="LHZ15" s="10"/>
      <c r="LIA15" s="10"/>
      <c r="LIB15" s="10"/>
      <c r="LIC15" s="10"/>
      <c r="LID15" s="10"/>
      <c r="LIE15" s="10"/>
      <c r="LIF15" s="10"/>
      <c r="LIG15" s="10"/>
      <c r="LIH15" s="10"/>
      <c r="LII15" s="10"/>
      <c r="LIJ15" s="10"/>
      <c r="LIK15" s="10"/>
      <c r="LIL15" s="10"/>
      <c r="LIM15" s="10"/>
      <c r="LIN15" s="10"/>
      <c r="LIO15" s="10"/>
      <c r="LIP15" s="10"/>
      <c r="LIQ15" s="10"/>
      <c r="LIR15" s="10"/>
      <c r="LIS15" s="10"/>
      <c r="LIT15" s="10"/>
      <c r="LIU15" s="10"/>
      <c r="LIV15" s="10"/>
      <c r="LIW15" s="10"/>
      <c r="LIX15" s="10"/>
      <c r="LIY15" s="10"/>
      <c r="LIZ15" s="10"/>
      <c r="LJA15" s="10"/>
      <c r="LJB15" s="10"/>
      <c r="LJC15" s="10"/>
      <c r="LJD15" s="10"/>
      <c r="LJE15" s="10"/>
      <c r="LJF15" s="10"/>
      <c r="LJG15" s="10"/>
      <c r="LJH15" s="10"/>
      <c r="LJI15" s="10"/>
      <c r="LJJ15" s="10"/>
      <c r="LJK15" s="10"/>
      <c r="LJL15" s="10"/>
      <c r="LJM15" s="10"/>
      <c r="LJN15" s="10"/>
      <c r="LJO15" s="10"/>
      <c r="LJP15" s="10"/>
      <c r="LJQ15" s="10"/>
      <c r="LJR15" s="10"/>
      <c r="LJS15" s="10"/>
      <c r="LJT15" s="10"/>
      <c r="LJU15" s="10"/>
      <c r="LJV15" s="10"/>
      <c r="LJW15" s="10"/>
      <c r="LJX15" s="10"/>
      <c r="LJY15" s="10"/>
      <c r="LJZ15" s="10"/>
      <c r="LKA15" s="10"/>
      <c r="LKB15" s="10"/>
      <c r="LKC15" s="10"/>
      <c r="LKD15" s="10"/>
      <c r="LKE15" s="10"/>
      <c r="LKF15" s="10"/>
      <c r="LKG15" s="10"/>
      <c r="LKH15" s="10"/>
      <c r="LKI15" s="10"/>
      <c r="LKJ15" s="10"/>
      <c r="LKK15" s="10"/>
      <c r="LKL15" s="10"/>
      <c r="LKM15" s="10"/>
      <c r="LKN15" s="10"/>
      <c r="LKO15" s="10"/>
      <c r="LKP15" s="10"/>
      <c r="LKQ15" s="10"/>
      <c r="LKR15" s="10"/>
      <c r="LKS15" s="10"/>
      <c r="LKT15" s="10"/>
      <c r="LKU15" s="10"/>
      <c r="LKV15" s="10"/>
      <c r="LKW15" s="10"/>
      <c r="LKX15" s="10"/>
      <c r="LKY15" s="10"/>
      <c r="LKZ15" s="10"/>
      <c r="LLA15" s="10"/>
      <c r="LLB15" s="10"/>
      <c r="LLC15" s="10"/>
      <c r="LLD15" s="10"/>
      <c r="LLE15" s="10"/>
      <c r="LLF15" s="10"/>
      <c r="LLG15" s="10"/>
      <c r="LLH15" s="10"/>
      <c r="LLI15" s="10"/>
      <c r="LLJ15" s="10"/>
      <c r="LLK15" s="10"/>
      <c r="LLL15" s="10"/>
      <c r="LLM15" s="10"/>
      <c r="LLN15" s="10"/>
      <c r="LLO15" s="10"/>
      <c r="LLP15" s="10"/>
      <c r="LLQ15" s="10"/>
      <c r="LLR15" s="10"/>
      <c r="LLS15" s="10"/>
      <c r="LLT15" s="10"/>
      <c r="LLU15" s="10"/>
      <c r="LLV15" s="10"/>
      <c r="LLW15" s="10"/>
      <c r="LLX15" s="10"/>
      <c r="LLY15" s="10"/>
      <c r="LLZ15" s="10"/>
      <c r="LMA15" s="10"/>
      <c r="LMB15" s="10"/>
      <c r="LMC15" s="10"/>
      <c r="LMD15" s="10"/>
      <c r="LME15" s="10"/>
      <c r="LMF15" s="10"/>
      <c r="LMG15" s="10"/>
      <c r="LMH15" s="10"/>
      <c r="LMI15" s="10"/>
      <c r="LMJ15" s="10"/>
      <c r="LMK15" s="10"/>
      <c r="LML15" s="10"/>
      <c r="LMM15" s="10"/>
      <c r="LMN15" s="10"/>
      <c r="LMO15" s="10"/>
      <c r="LMP15" s="10"/>
      <c r="LMQ15" s="10"/>
      <c r="LMR15" s="10"/>
      <c r="LMS15" s="10"/>
      <c r="LMT15" s="10"/>
      <c r="LMU15" s="10"/>
      <c r="LMV15" s="10"/>
      <c r="LMW15" s="10"/>
      <c r="LMX15" s="10"/>
      <c r="LMY15" s="10"/>
      <c r="LMZ15" s="10"/>
      <c r="LNA15" s="10"/>
      <c r="LNB15" s="10"/>
      <c r="LNC15" s="10"/>
      <c r="LND15" s="10"/>
      <c r="LNE15" s="10"/>
      <c r="LNF15" s="10"/>
      <c r="LNG15" s="10"/>
      <c r="LNH15" s="10"/>
      <c r="LNI15" s="10"/>
      <c r="LNJ15" s="10"/>
      <c r="LNK15" s="10"/>
      <c r="LNL15" s="10"/>
      <c r="LNM15" s="10"/>
      <c r="LNN15" s="10"/>
      <c r="LNO15" s="10"/>
      <c r="LNP15" s="10"/>
      <c r="LNQ15" s="10"/>
      <c r="LNR15" s="10"/>
      <c r="LNS15" s="10"/>
      <c r="LNT15" s="10"/>
      <c r="LNU15" s="10"/>
      <c r="LNV15" s="10"/>
      <c r="LNW15" s="10"/>
      <c r="LNX15" s="10"/>
      <c r="LNY15" s="10"/>
      <c r="LNZ15" s="10"/>
      <c r="LOA15" s="10"/>
      <c r="LOB15" s="10"/>
      <c r="LOC15" s="10"/>
      <c r="LOD15" s="10"/>
      <c r="LOE15" s="10"/>
      <c r="LOF15" s="10"/>
      <c r="LOG15" s="10"/>
      <c r="LOH15" s="10"/>
      <c r="LOI15" s="10"/>
      <c r="LOJ15" s="10"/>
      <c r="LOK15" s="10"/>
      <c r="LOL15" s="10"/>
      <c r="LOM15" s="10"/>
      <c r="LON15" s="10"/>
      <c r="LOO15" s="10"/>
      <c r="LOP15" s="10"/>
      <c r="LOQ15" s="10"/>
      <c r="LOR15" s="10"/>
      <c r="LOS15" s="10"/>
      <c r="LOT15" s="10"/>
      <c r="LOU15" s="10"/>
      <c r="LOV15" s="10"/>
      <c r="LOW15" s="10"/>
      <c r="LOX15" s="10"/>
      <c r="LOY15" s="10"/>
      <c r="LOZ15" s="10"/>
      <c r="LPA15" s="10"/>
      <c r="LPB15" s="10"/>
      <c r="LPC15" s="10"/>
      <c r="LPD15" s="10"/>
      <c r="LPE15" s="10"/>
      <c r="LPF15" s="10"/>
      <c r="LPG15" s="10"/>
      <c r="LPH15" s="10"/>
      <c r="LPI15" s="10"/>
      <c r="LPJ15" s="10"/>
      <c r="LPK15" s="10"/>
      <c r="LPL15" s="10"/>
      <c r="LPM15" s="10"/>
      <c r="LPN15" s="10"/>
      <c r="LPO15" s="10"/>
      <c r="LPP15" s="10"/>
      <c r="LPQ15" s="10"/>
      <c r="LPR15" s="10"/>
      <c r="LPS15" s="10"/>
      <c r="LPT15" s="10"/>
      <c r="LPU15" s="10"/>
      <c r="LPV15" s="10"/>
      <c r="LPW15" s="10"/>
      <c r="LPX15" s="10"/>
      <c r="LPY15" s="10"/>
      <c r="LPZ15" s="10"/>
      <c r="LQA15" s="10"/>
      <c r="LQB15" s="10"/>
      <c r="LQC15" s="10"/>
      <c r="LQD15" s="10"/>
      <c r="LQE15" s="10"/>
      <c r="LQF15" s="10"/>
      <c r="LQG15" s="10"/>
      <c r="LQH15" s="10"/>
      <c r="LQI15" s="10"/>
      <c r="LQJ15" s="10"/>
      <c r="LQK15" s="10"/>
      <c r="LQL15" s="10"/>
      <c r="LQM15" s="10"/>
      <c r="LQN15" s="10"/>
      <c r="LQO15" s="10"/>
      <c r="LQP15" s="10"/>
      <c r="LQQ15" s="10"/>
      <c r="LQR15" s="10"/>
      <c r="LQS15" s="10"/>
      <c r="LQT15" s="10"/>
      <c r="LQU15" s="10"/>
      <c r="LQV15" s="10"/>
      <c r="LQW15" s="10"/>
      <c r="LQX15" s="10"/>
      <c r="LQY15" s="10"/>
      <c r="LQZ15" s="10"/>
      <c r="LRA15" s="10"/>
      <c r="LRB15" s="10"/>
      <c r="LRC15" s="10"/>
      <c r="LRD15" s="10"/>
      <c r="LRE15" s="10"/>
      <c r="LRF15" s="10"/>
      <c r="LRG15" s="10"/>
      <c r="LRH15" s="10"/>
      <c r="LRI15" s="10"/>
      <c r="LRJ15" s="10"/>
      <c r="LRK15" s="10"/>
      <c r="LRL15" s="10"/>
      <c r="LRM15" s="10"/>
      <c r="LRN15" s="10"/>
      <c r="LRO15" s="10"/>
      <c r="LRP15" s="10"/>
      <c r="LRQ15" s="10"/>
      <c r="LRR15" s="10"/>
      <c r="LRS15" s="10"/>
      <c r="LRT15" s="10"/>
      <c r="LRU15" s="10"/>
      <c r="LRV15" s="10"/>
      <c r="LRW15" s="10"/>
      <c r="LRX15" s="10"/>
      <c r="LRY15" s="10"/>
      <c r="LRZ15" s="10"/>
      <c r="LSA15" s="10"/>
      <c r="LSB15" s="10"/>
      <c r="LSC15" s="10"/>
      <c r="LSD15" s="10"/>
      <c r="LSE15" s="10"/>
      <c r="LSF15" s="10"/>
      <c r="LSG15" s="10"/>
      <c r="LSH15" s="10"/>
      <c r="LSI15" s="10"/>
      <c r="LSJ15" s="10"/>
      <c r="LSK15" s="10"/>
      <c r="LSL15" s="10"/>
      <c r="LSM15" s="10"/>
      <c r="LSN15" s="10"/>
      <c r="LSO15" s="10"/>
      <c r="LSP15" s="10"/>
      <c r="LSQ15" s="10"/>
      <c r="LSR15" s="10"/>
      <c r="LSS15" s="10"/>
      <c r="LST15" s="10"/>
      <c r="LSU15" s="10"/>
      <c r="LSV15" s="10"/>
      <c r="LSW15" s="10"/>
      <c r="LSX15" s="10"/>
      <c r="LSY15" s="10"/>
      <c r="LSZ15" s="10"/>
      <c r="LTA15" s="10"/>
      <c r="LTB15" s="10"/>
      <c r="LTC15" s="10"/>
      <c r="LTD15" s="10"/>
      <c r="LTE15" s="10"/>
      <c r="LTF15" s="10"/>
      <c r="LTG15" s="10"/>
      <c r="LTH15" s="10"/>
      <c r="LTI15" s="10"/>
      <c r="LTJ15" s="10"/>
      <c r="LTK15" s="10"/>
      <c r="LTL15" s="10"/>
      <c r="LTM15" s="10"/>
      <c r="LTN15" s="10"/>
      <c r="LTO15" s="10"/>
      <c r="LTP15" s="10"/>
      <c r="LTQ15" s="10"/>
      <c r="LTR15" s="10"/>
      <c r="LTS15" s="10"/>
      <c r="LTT15" s="10"/>
      <c r="LTU15" s="10"/>
      <c r="LTV15" s="10"/>
      <c r="LTW15" s="10"/>
      <c r="LTX15" s="10"/>
      <c r="LTY15" s="10"/>
      <c r="LTZ15" s="10"/>
      <c r="LUA15" s="10"/>
      <c r="LUB15" s="10"/>
      <c r="LUC15" s="10"/>
      <c r="LUD15" s="10"/>
      <c r="LUE15" s="10"/>
      <c r="LUF15" s="10"/>
      <c r="LUG15" s="10"/>
      <c r="LUH15" s="10"/>
      <c r="LUI15" s="10"/>
      <c r="LUJ15" s="10"/>
      <c r="LUK15" s="10"/>
      <c r="LUL15" s="10"/>
      <c r="LUM15" s="10"/>
      <c r="LUN15" s="10"/>
      <c r="LUO15" s="10"/>
      <c r="LUP15" s="10"/>
      <c r="LUQ15" s="10"/>
      <c r="LUR15" s="10"/>
      <c r="LUS15" s="10"/>
      <c r="LUT15" s="10"/>
      <c r="LVQ15" s="10"/>
      <c r="LVR15" s="10"/>
      <c r="LVS15" s="10"/>
      <c r="LVT15" s="10"/>
      <c r="LVU15" s="10"/>
      <c r="LVV15" s="10"/>
      <c r="LVW15" s="10"/>
      <c r="LVX15" s="10"/>
      <c r="LVY15" s="10"/>
      <c r="LVZ15" s="10"/>
      <c r="LWA15" s="10"/>
      <c r="LWB15" s="10"/>
      <c r="LWC15" s="10"/>
      <c r="LWD15" s="10"/>
      <c r="MFI15" s="10"/>
      <c r="MFJ15" s="10"/>
      <c r="MFK15" s="10"/>
      <c r="MFL15" s="10"/>
      <c r="MFM15" s="10"/>
      <c r="MFN15" s="10"/>
      <c r="MFO15" s="10"/>
      <c r="MFP15" s="10"/>
      <c r="MFQ15" s="10"/>
      <c r="MFR15" s="10"/>
      <c r="MFS15" s="10"/>
      <c r="MFT15" s="10"/>
      <c r="MFU15" s="10"/>
      <c r="MFV15" s="10"/>
      <c r="MFW15" s="10"/>
      <c r="MFX15" s="10"/>
      <c r="MFY15" s="10"/>
      <c r="MFZ15" s="10"/>
      <c r="MPK15" s="10"/>
      <c r="MPL15" s="10"/>
      <c r="MPM15" s="10"/>
      <c r="MPN15" s="10"/>
      <c r="MPO15" s="10"/>
      <c r="MPP15" s="10"/>
      <c r="MPQ15" s="10"/>
      <c r="MPR15" s="10"/>
      <c r="MPS15" s="10"/>
      <c r="MPT15" s="10"/>
      <c r="MPU15" s="10"/>
      <c r="MPV15" s="10"/>
      <c r="MZE15" s="10"/>
      <c r="MZF15" s="10"/>
      <c r="MZG15" s="10"/>
      <c r="MZH15" s="10"/>
      <c r="MZI15" s="10"/>
      <c r="MZJ15" s="10"/>
      <c r="MZK15" s="10"/>
      <c r="MZL15" s="10"/>
      <c r="MZM15" s="10"/>
      <c r="MZN15" s="10"/>
      <c r="MZO15" s="10"/>
      <c r="MZP15" s="10"/>
      <c r="MZQ15" s="10"/>
      <c r="MZR15" s="10"/>
      <c r="NJC15" s="10"/>
      <c r="NJD15" s="10"/>
      <c r="NJE15" s="10"/>
      <c r="NJF15" s="10"/>
      <c r="NJG15" s="10"/>
      <c r="NJH15" s="10"/>
      <c r="NJI15" s="10"/>
      <c r="NJJ15" s="10"/>
      <c r="NJK15" s="10"/>
      <c r="NJL15" s="10"/>
      <c r="NJM15" s="10"/>
      <c r="NJN15" s="10"/>
      <c r="NSZ15" s="10"/>
      <c r="NTA15" s="10"/>
      <c r="NTB15" s="10"/>
      <c r="NTC15" s="10"/>
      <c r="NTD15" s="10"/>
      <c r="NTE15" s="10"/>
      <c r="NTF15" s="10"/>
      <c r="NTG15" s="10"/>
      <c r="NTH15" s="10"/>
      <c r="NTI15" s="10"/>
      <c r="NTJ15" s="10"/>
      <c r="OCU15" s="10"/>
      <c r="OCV15" s="10"/>
      <c r="OCW15" s="10"/>
      <c r="OCX15" s="10"/>
      <c r="OCY15" s="10"/>
      <c r="OCZ15" s="10"/>
      <c r="ODA15" s="10"/>
      <c r="ODB15" s="10"/>
      <c r="ODC15" s="10"/>
      <c r="ODD15" s="10"/>
      <c r="ODE15" s="10"/>
      <c r="ODF15" s="10"/>
      <c r="OMR15" s="10"/>
      <c r="OMS15" s="10"/>
      <c r="OMT15" s="10"/>
      <c r="OMU15" s="10"/>
      <c r="OMV15" s="10"/>
      <c r="OMW15" s="10"/>
      <c r="OMX15" s="10"/>
      <c r="OMY15" s="10"/>
      <c r="OMZ15" s="10"/>
      <c r="ONA15" s="10"/>
      <c r="ONB15" s="10"/>
      <c r="OWN15" s="10"/>
      <c r="OWO15" s="10"/>
      <c r="OWP15" s="10"/>
      <c r="OWQ15" s="10"/>
      <c r="OWR15" s="10"/>
      <c r="OWS15" s="10"/>
      <c r="OWT15" s="10"/>
      <c r="OWU15" s="10"/>
      <c r="OWV15" s="10"/>
      <c r="OWW15" s="10"/>
      <c r="OWX15" s="10"/>
      <c r="PGK15" s="10"/>
      <c r="PGL15" s="10"/>
      <c r="PGM15" s="10"/>
      <c r="PGN15" s="10"/>
      <c r="PGO15" s="10"/>
      <c r="PGP15" s="10"/>
      <c r="PGQ15" s="10"/>
      <c r="PGR15" s="10"/>
      <c r="PGS15" s="10"/>
      <c r="PGT15" s="10"/>
      <c r="PQG15" s="10"/>
      <c r="PQH15" s="10"/>
      <c r="PQI15" s="10"/>
      <c r="PQJ15" s="10"/>
      <c r="PQK15" s="10"/>
      <c r="PQL15" s="10"/>
      <c r="PQM15" s="10"/>
      <c r="PQN15" s="10"/>
      <c r="PQO15" s="10"/>
      <c r="PQP15" s="10"/>
      <c r="PQQ15" s="10"/>
      <c r="PQR15" s="10"/>
      <c r="PQS15" s="10"/>
      <c r="PQT15" s="10"/>
      <c r="PQU15" s="10"/>
      <c r="PQV15" s="10"/>
      <c r="PQW15" s="10"/>
      <c r="PQX15" s="10"/>
      <c r="PQY15" s="10"/>
      <c r="PQZ15" s="10"/>
      <c r="PRA15" s="10"/>
      <c r="PRB15" s="10"/>
      <c r="PRC15" s="10"/>
      <c r="PRD15" s="10"/>
      <c r="PRE15" s="10"/>
      <c r="PRF15" s="10"/>
      <c r="PRG15" s="10"/>
      <c r="PRH15" s="10"/>
      <c r="PRI15" s="10"/>
      <c r="PRJ15" s="10"/>
      <c r="PRK15" s="10"/>
      <c r="PRL15" s="10"/>
      <c r="PRM15" s="10"/>
      <c r="PRN15" s="10"/>
      <c r="PRO15" s="10"/>
      <c r="PRP15" s="10"/>
      <c r="PRQ15" s="10"/>
      <c r="PRR15" s="10"/>
      <c r="PRS15" s="10"/>
      <c r="PRT15" s="10"/>
      <c r="PRU15" s="10"/>
      <c r="PRV15" s="10"/>
      <c r="PRW15" s="10"/>
      <c r="PRX15" s="10"/>
      <c r="PRY15" s="10"/>
      <c r="PRZ15" s="10"/>
      <c r="PSA15" s="10"/>
      <c r="PSB15" s="10"/>
      <c r="PSC15" s="10"/>
      <c r="PSD15" s="10"/>
      <c r="PSE15" s="10"/>
      <c r="PSF15" s="10"/>
      <c r="PSG15" s="10"/>
      <c r="PSH15" s="10"/>
      <c r="PSI15" s="10"/>
      <c r="PSJ15" s="10"/>
      <c r="PSK15" s="10"/>
      <c r="PSL15" s="10"/>
      <c r="PSM15" s="10"/>
      <c r="PSN15" s="10"/>
      <c r="PSO15" s="10"/>
      <c r="PSP15" s="10"/>
      <c r="PSQ15" s="10"/>
      <c r="PSR15" s="10"/>
      <c r="PSS15" s="10"/>
      <c r="PST15" s="10"/>
      <c r="PSU15" s="10"/>
      <c r="PSV15" s="10"/>
      <c r="PSW15" s="10"/>
      <c r="PSX15" s="10"/>
      <c r="PSY15" s="10"/>
      <c r="PSZ15" s="10"/>
      <c r="PTA15" s="10"/>
      <c r="PTB15" s="10"/>
      <c r="PTC15" s="10"/>
      <c r="PTD15" s="10"/>
      <c r="PTE15" s="10"/>
      <c r="PTF15" s="10"/>
      <c r="PTG15" s="10"/>
      <c r="PTH15" s="10"/>
      <c r="PTI15" s="10"/>
      <c r="PTJ15" s="10"/>
      <c r="PTK15" s="10"/>
      <c r="PTL15" s="10"/>
      <c r="PTM15" s="10"/>
      <c r="PTN15" s="10"/>
      <c r="PTO15" s="10"/>
      <c r="PTP15" s="10"/>
      <c r="PTQ15" s="10"/>
      <c r="PTR15" s="10"/>
      <c r="PTS15" s="10"/>
      <c r="PTT15" s="10"/>
      <c r="PTU15" s="10"/>
      <c r="PTV15" s="10"/>
      <c r="PTW15" s="10"/>
      <c r="PTX15" s="10"/>
      <c r="PTY15" s="10"/>
      <c r="PTZ15" s="10"/>
      <c r="PUA15" s="10"/>
      <c r="PUB15" s="10"/>
      <c r="PUC15" s="10"/>
      <c r="PUD15" s="10"/>
      <c r="PUE15" s="10"/>
      <c r="PUF15" s="10"/>
      <c r="PUG15" s="10"/>
      <c r="PUH15" s="10"/>
      <c r="PUI15" s="10"/>
      <c r="PUJ15" s="10"/>
      <c r="PUK15" s="10"/>
      <c r="PUL15" s="10"/>
      <c r="PUM15" s="10"/>
      <c r="PUN15" s="10"/>
      <c r="PUO15" s="10"/>
      <c r="PUP15" s="10"/>
      <c r="PUQ15" s="10"/>
      <c r="PUR15" s="10"/>
      <c r="PUS15" s="10"/>
      <c r="PUT15" s="10"/>
      <c r="PUU15" s="10"/>
      <c r="PUV15" s="10"/>
      <c r="PUW15" s="10"/>
      <c r="PUX15" s="10"/>
      <c r="PUY15" s="10"/>
      <c r="PUZ15" s="10"/>
      <c r="PVA15" s="10"/>
      <c r="PVB15" s="10"/>
      <c r="PVC15" s="10"/>
      <c r="PVD15" s="10"/>
      <c r="PVE15" s="10"/>
      <c r="PVF15" s="10"/>
      <c r="PVG15" s="10"/>
      <c r="PVH15" s="10"/>
      <c r="PVI15" s="10"/>
      <c r="PVJ15" s="10"/>
      <c r="PVK15" s="10"/>
      <c r="PVL15" s="10"/>
      <c r="PVM15" s="10"/>
      <c r="PVN15" s="10"/>
      <c r="PVO15" s="10"/>
      <c r="PVP15" s="10"/>
      <c r="PVQ15" s="10"/>
      <c r="PVR15" s="10"/>
      <c r="PVS15" s="10"/>
      <c r="PVT15" s="10"/>
      <c r="PVU15" s="10"/>
      <c r="PVV15" s="10"/>
      <c r="PVW15" s="10"/>
      <c r="PVX15" s="10"/>
      <c r="PVY15" s="10"/>
      <c r="PVZ15" s="10"/>
      <c r="PWA15" s="10"/>
      <c r="PWB15" s="10"/>
      <c r="PWC15" s="10"/>
      <c r="PWD15" s="10"/>
      <c r="PWE15" s="10"/>
      <c r="PWF15" s="10"/>
      <c r="PWG15" s="10"/>
      <c r="PWH15" s="10"/>
      <c r="PWI15" s="10"/>
      <c r="PWJ15" s="10"/>
      <c r="PWK15" s="10"/>
      <c r="PWL15" s="10"/>
      <c r="PWM15" s="10"/>
      <c r="PWN15" s="10"/>
      <c r="PWO15" s="10"/>
      <c r="PWP15" s="10"/>
      <c r="PWQ15" s="10"/>
      <c r="PWR15" s="10"/>
      <c r="PWS15" s="10"/>
      <c r="PWT15" s="10"/>
      <c r="PWU15" s="10"/>
      <c r="PWV15" s="10"/>
      <c r="PWW15" s="10"/>
      <c r="PWX15" s="10"/>
      <c r="PWY15" s="10"/>
      <c r="PWZ15" s="10"/>
      <c r="PXA15" s="10"/>
      <c r="PXB15" s="10"/>
      <c r="PXC15" s="10"/>
      <c r="PXD15" s="10"/>
      <c r="PXE15" s="10"/>
      <c r="PXF15" s="10"/>
      <c r="PXG15" s="10"/>
      <c r="PXH15" s="10"/>
      <c r="PXI15" s="10"/>
      <c r="PXJ15" s="10"/>
      <c r="PXK15" s="10"/>
      <c r="PXL15" s="10"/>
      <c r="PXM15" s="10"/>
      <c r="PXN15" s="10"/>
      <c r="PXO15" s="10"/>
      <c r="PXP15" s="10"/>
      <c r="PXQ15" s="10"/>
      <c r="PXR15" s="10"/>
      <c r="PXS15" s="10"/>
      <c r="PXT15" s="10"/>
      <c r="PXU15" s="10"/>
      <c r="PXV15" s="10"/>
      <c r="PXW15" s="10"/>
      <c r="PXX15" s="10"/>
      <c r="PXY15" s="10"/>
      <c r="PXZ15" s="10"/>
      <c r="PYA15" s="10"/>
      <c r="PYB15" s="10"/>
      <c r="PYC15" s="10"/>
      <c r="PYD15" s="10"/>
      <c r="PYE15" s="10"/>
      <c r="PYF15" s="10"/>
      <c r="PYG15" s="10"/>
      <c r="PYH15" s="10"/>
      <c r="PYI15" s="10"/>
      <c r="PYJ15" s="10"/>
      <c r="PYK15" s="10"/>
      <c r="PYL15" s="10"/>
      <c r="PYM15" s="10"/>
      <c r="PYN15" s="10"/>
      <c r="PYO15" s="10"/>
      <c r="PYP15" s="10"/>
      <c r="PYQ15" s="10"/>
      <c r="PYR15" s="10"/>
      <c r="PYS15" s="10"/>
      <c r="PYT15" s="10"/>
      <c r="PYU15" s="10"/>
      <c r="PYV15" s="10"/>
      <c r="PYW15" s="10"/>
      <c r="PYX15" s="10"/>
      <c r="PYY15" s="10"/>
      <c r="PYZ15" s="10"/>
      <c r="PZA15" s="10"/>
      <c r="PZB15" s="10"/>
      <c r="PZC15" s="10"/>
      <c r="PZD15" s="10"/>
      <c r="PZE15" s="10"/>
      <c r="PZF15" s="10"/>
      <c r="PZG15" s="10"/>
      <c r="PZH15" s="10"/>
      <c r="PZI15" s="10"/>
      <c r="PZJ15" s="10"/>
      <c r="PZK15" s="10"/>
      <c r="PZL15" s="10"/>
      <c r="PZM15" s="10"/>
      <c r="PZN15" s="10"/>
      <c r="PZO15" s="10"/>
      <c r="PZP15" s="10"/>
      <c r="PZQ15" s="10"/>
      <c r="PZR15" s="10"/>
      <c r="PZS15" s="10"/>
      <c r="PZT15" s="10"/>
      <c r="PZU15" s="10"/>
      <c r="PZV15" s="10"/>
      <c r="PZW15" s="10"/>
      <c r="PZX15" s="10"/>
      <c r="PZY15" s="10"/>
      <c r="PZZ15" s="10"/>
      <c r="QAA15" s="10"/>
      <c r="QAB15" s="10"/>
      <c r="QAC15" s="10"/>
      <c r="QAD15" s="10"/>
      <c r="QAE15" s="10"/>
      <c r="QAF15" s="10"/>
      <c r="QAG15" s="10"/>
      <c r="QAH15" s="10"/>
      <c r="QAI15" s="10"/>
      <c r="QAJ15" s="10"/>
      <c r="QAK15" s="10"/>
      <c r="QAL15" s="10"/>
      <c r="QAM15" s="10"/>
      <c r="QAN15" s="10"/>
      <c r="QAO15" s="10"/>
      <c r="QAP15" s="10"/>
      <c r="QAQ15" s="10"/>
      <c r="QAR15" s="10"/>
      <c r="QAS15" s="10"/>
      <c r="QAT15" s="10"/>
      <c r="QAU15" s="10"/>
      <c r="QAV15" s="10"/>
      <c r="QAW15" s="10"/>
      <c r="QAX15" s="10"/>
      <c r="QAY15" s="10"/>
      <c r="QAZ15" s="10"/>
      <c r="QBA15" s="10"/>
      <c r="QBB15" s="10"/>
      <c r="QBC15" s="10"/>
      <c r="QBD15" s="10"/>
      <c r="QBE15" s="10"/>
      <c r="QBF15" s="10"/>
      <c r="QBG15" s="10"/>
      <c r="QBH15" s="10"/>
      <c r="QBI15" s="10"/>
      <c r="QBJ15" s="10"/>
      <c r="QBK15" s="10"/>
      <c r="QBL15" s="10"/>
      <c r="QBM15" s="10"/>
      <c r="QBN15" s="10"/>
      <c r="QBO15" s="10"/>
      <c r="QBP15" s="10"/>
      <c r="QBQ15" s="10"/>
      <c r="QBR15" s="10"/>
      <c r="QBS15" s="10"/>
      <c r="QBT15" s="10"/>
      <c r="QBU15" s="10"/>
      <c r="QBV15" s="10"/>
      <c r="QBW15" s="10"/>
      <c r="QBX15" s="10"/>
      <c r="QBY15" s="10"/>
      <c r="QBZ15" s="10"/>
      <c r="QCA15" s="10"/>
      <c r="QCB15" s="10"/>
      <c r="QCC15" s="10"/>
      <c r="QCD15" s="10"/>
      <c r="QCE15" s="10"/>
      <c r="QCF15" s="10"/>
      <c r="QCG15" s="10"/>
      <c r="QCH15" s="10"/>
      <c r="QCI15" s="10"/>
      <c r="QCJ15" s="10"/>
      <c r="QCK15" s="10"/>
      <c r="QCL15" s="10"/>
      <c r="QCM15" s="10"/>
      <c r="QCN15" s="10"/>
      <c r="QCO15" s="10"/>
      <c r="QCP15" s="10"/>
      <c r="QCQ15" s="10"/>
      <c r="QCR15" s="10"/>
      <c r="QCS15" s="10"/>
      <c r="QCT15" s="10"/>
      <c r="QCU15" s="10"/>
      <c r="QCV15" s="10"/>
      <c r="QCW15" s="10"/>
      <c r="QCX15" s="10"/>
      <c r="QCY15" s="10"/>
      <c r="QCZ15" s="10"/>
      <c r="QDA15" s="10"/>
      <c r="QDB15" s="10"/>
      <c r="QDC15" s="10"/>
      <c r="QDD15" s="10"/>
      <c r="QDE15" s="10"/>
      <c r="QDF15" s="10"/>
      <c r="QDG15" s="10"/>
      <c r="QDH15" s="10"/>
      <c r="QDI15" s="10"/>
      <c r="QDJ15" s="10"/>
      <c r="QDK15" s="10"/>
      <c r="QDL15" s="10"/>
      <c r="QDM15" s="10"/>
      <c r="QDN15" s="10"/>
      <c r="QDO15" s="10"/>
      <c r="QDP15" s="10"/>
      <c r="QDQ15" s="10"/>
      <c r="QDR15" s="10"/>
      <c r="QDS15" s="10"/>
      <c r="QDT15" s="10"/>
      <c r="QDU15" s="10"/>
      <c r="QDV15" s="10"/>
      <c r="QDW15" s="10"/>
      <c r="QDX15" s="10"/>
      <c r="QDY15" s="10"/>
      <c r="QDZ15" s="10"/>
      <c r="QEA15" s="10"/>
      <c r="QEB15" s="10"/>
      <c r="QEC15" s="10"/>
      <c r="QED15" s="10"/>
      <c r="QEE15" s="10"/>
      <c r="QEF15" s="10"/>
      <c r="QEG15" s="10"/>
      <c r="QEH15" s="10"/>
      <c r="QEI15" s="10"/>
      <c r="QEJ15" s="10"/>
      <c r="QEK15" s="10"/>
      <c r="QEL15" s="10"/>
      <c r="QEM15" s="10"/>
      <c r="QEN15" s="10"/>
      <c r="QEO15" s="10"/>
      <c r="QEP15" s="10"/>
      <c r="QEQ15" s="10"/>
      <c r="QER15" s="10"/>
      <c r="QES15" s="10"/>
      <c r="QET15" s="10"/>
      <c r="QEU15" s="10"/>
      <c r="QEV15" s="10"/>
      <c r="QEW15" s="10"/>
      <c r="QEX15" s="10"/>
      <c r="QEY15" s="10"/>
      <c r="QEZ15" s="10"/>
      <c r="QFA15" s="10"/>
      <c r="QFB15" s="10"/>
      <c r="QFC15" s="10"/>
      <c r="QFD15" s="10"/>
      <c r="QFE15" s="10"/>
      <c r="QFF15" s="10"/>
      <c r="QFG15" s="10"/>
      <c r="QFH15" s="10"/>
      <c r="QFI15" s="10"/>
      <c r="QFJ15" s="10"/>
      <c r="QFK15" s="10"/>
      <c r="QFL15" s="10"/>
      <c r="QFM15" s="10"/>
      <c r="QFN15" s="10"/>
      <c r="QFO15" s="10"/>
      <c r="QFP15" s="10"/>
      <c r="QFQ15" s="10"/>
      <c r="QFR15" s="10"/>
      <c r="QFS15" s="10"/>
      <c r="QFT15" s="10"/>
      <c r="QFU15" s="10"/>
      <c r="QFV15" s="10"/>
      <c r="QFW15" s="10"/>
      <c r="QFX15" s="10"/>
      <c r="QFY15" s="10"/>
      <c r="QFZ15" s="10"/>
      <c r="QGA15" s="10"/>
      <c r="QGB15" s="10"/>
      <c r="QGC15" s="10"/>
      <c r="QGD15" s="10"/>
      <c r="QGE15" s="10"/>
      <c r="QGF15" s="10"/>
      <c r="QGG15" s="10"/>
      <c r="QGH15" s="10"/>
      <c r="QGI15" s="10"/>
      <c r="QGJ15" s="10"/>
      <c r="QGK15" s="10"/>
      <c r="QGL15" s="10"/>
      <c r="QGM15" s="10"/>
      <c r="QGN15" s="10"/>
      <c r="QGO15" s="10"/>
      <c r="QGP15" s="10"/>
      <c r="QGQ15" s="10"/>
      <c r="QGR15" s="10"/>
      <c r="QGS15" s="10"/>
      <c r="QGT15" s="10"/>
      <c r="QGU15" s="10"/>
      <c r="QGV15" s="10"/>
      <c r="QGW15" s="10"/>
      <c r="QGX15" s="10"/>
      <c r="QJY15" s="10"/>
      <c r="QJZ15" s="10"/>
      <c r="QKA15" s="10"/>
      <c r="QKB15" s="10"/>
      <c r="QKC15" s="10"/>
      <c r="QKD15" s="10"/>
      <c r="QKE15" s="10"/>
      <c r="QKF15" s="10"/>
      <c r="QKG15" s="10"/>
      <c r="QKH15" s="10"/>
      <c r="QKI15" s="10"/>
      <c r="QKJ15" s="10"/>
      <c r="QKK15" s="10"/>
      <c r="QKL15" s="10"/>
      <c r="QKM15" s="10"/>
      <c r="QKN15" s="10"/>
      <c r="QKO15" s="10"/>
      <c r="QKP15" s="10"/>
      <c r="QKQ15" s="10"/>
      <c r="QKR15" s="10"/>
      <c r="QKS15" s="10"/>
      <c r="QKT15" s="10"/>
      <c r="QKU15" s="10"/>
      <c r="QKV15" s="10"/>
      <c r="QKW15" s="10"/>
      <c r="QKX15" s="10"/>
      <c r="QKY15" s="10"/>
      <c r="QKZ15" s="10"/>
      <c r="QLA15" s="10"/>
      <c r="QLB15" s="10"/>
      <c r="QLC15" s="10"/>
      <c r="QLD15" s="10"/>
      <c r="QLE15" s="10"/>
      <c r="QLF15" s="10"/>
      <c r="QLG15" s="10"/>
      <c r="QLH15" s="10"/>
      <c r="QLI15" s="10"/>
      <c r="QLJ15" s="10"/>
      <c r="QLK15" s="10"/>
      <c r="QLL15" s="10"/>
      <c r="QLM15" s="10"/>
      <c r="QLN15" s="10"/>
      <c r="QLO15" s="10"/>
      <c r="QLP15" s="10"/>
      <c r="QLQ15" s="10"/>
      <c r="QLR15" s="10"/>
      <c r="QLS15" s="10"/>
      <c r="QLT15" s="10"/>
      <c r="QLU15" s="10"/>
      <c r="QLV15" s="10"/>
      <c r="QLW15" s="10"/>
      <c r="QLX15" s="10"/>
      <c r="QLY15" s="10"/>
      <c r="QLZ15" s="10"/>
      <c r="QMA15" s="10"/>
      <c r="QMB15" s="10"/>
      <c r="QMC15" s="10"/>
      <c r="QMD15" s="10"/>
      <c r="QME15" s="10"/>
      <c r="QMF15" s="10"/>
      <c r="QMG15" s="10"/>
      <c r="QMH15" s="10"/>
      <c r="QMI15" s="10"/>
      <c r="QMJ15" s="10"/>
      <c r="QMK15" s="10"/>
      <c r="QML15" s="10"/>
      <c r="QMM15" s="10"/>
      <c r="QMN15" s="10"/>
      <c r="QMO15" s="10"/>
      <c r="QMP15" s="10"/>
      <c r="QMQ15" s="10"/>
      <c r="QMR15" s="10"/>
      <c r="QMS15" s="10"/>
      <c r="QMT15" s="10"/>
      <c r="QMU15" s="10"/>
      <c r="QMV15" s="10"/>
      <c r="QMW15" s="10"/>
      <c r="QMX15" s="10"/>
      <c r="QMY15" s="10"/>
      <c r="QMZ15" s="10"/>
      <c r="QNA15" s="10"/>
      <c r="QNB15" s="10"/>
      <c r="QNC15" s="10"/>
      <c r="QND15" s="10"/>
      <c r="QNE15" s="10"/>
      <c r="QNF15" s="10"/>
      <c r="QNG15" s="10"/>
      <c r="QNH15" s="10"/>
      <c r="QNI15" s="10"/>
      <c r="QNJ15" s="10"/>
      <c r="QNK15" s="10"/>
      <c r="QNL15" s="10"/>
      <c r="QNM15" s="10"/>
      <c r="QNN15" s="10"/>
      <c r="QNO15" s="10"/>
      <c r="QNP15" s="10"/>
      <c r="QNQ15" s="10"/>
      <c r="QNR15" s="10"/>
      <c r="QNS15" s="10"/>
      <c r="QNT15" s="10"/>
      <c r="QNU15" s="10"/>
      <c r="QNV15" s="10"/>
      <c r="QNW15" s="10"/>
      <c r="QNX15" s="10"/>
      <c r="QNY15" s="10"/>
      <c r="QNZ15" s="10"/>
      <c r="QOA15" s="10"/>
      <c r="QOB15" s="10"/>
      <c r="QOC15" s="10"/>
      <c r="QOD15" s="10"/>
      <c r="QOE15" s="10"/>
      <c r="QOF15" s="10"/>
      <c r="QOG15" s="10"/>
      <c r="QOH15" s="10"/>
      <c r="QOI15" s="10"/>
      <c r="QOJ15" s="10"/>
      <c r="QOK15" s="10"/>
      <c r="QOL15" s="10"/>
      <c r="QOM15" s="10"/>
      <c r="QON15" s="10"/>
      <c r="QOO15" s="10"/>
      <c r="QOP15" s="10"/>
      <c r="QOQ15" s="10"/>
      <c r="QOR15" s="10"/>
      <c r="QOS15" s="10"/>
      <c r="QOT15" s="10"/>
      <c r="QOU15" s="10"/>
      <c r="QOV15" s="10"/>
      <c r="QOW15" s="10"/>
      <c r="QOX15" s="10"/>
      <c r="QOY15" s="10"/>
      <c r="QOZ15" s="10"/>
      <c r="QPA15" s="10"/>
      <c r="QPB15" s="10"/>
      <c r="QPC15" s="10"/>
      <c r="QPD15" s="10"/>
      <c r="QPE15" s="10"/>
      <c r="QPF15" s="10"/>
      <c r="QPG15" s="10"/>
      <c r="QPH15" s="10"/>
      <c r="QPI15" s="10"/>
      <c r="QPJ15" s="10"/>
      <c r="QPK15" s="10"/>
      <c r="QPL15" s="10"/>
      <c r="QPM15" s="10"/>
      <c r="QPN15" s="10"/>
      <c r="QPO15" s="10"/>
      <c r="QPP15" s="10"/>
      <c r="QPQ15" s="10"/>
      <c r="QPR15" s="10"/>
      <c r="QPS15" s="10"/>
      <c r="QPT15" s="10"/>
      <c r="QPU15" s="10"/>
      <c r="QPV15" s="10"/>
      <c r="QPW15" s="10"/>
      <c r="QPX15" s="10"/>
      <c r="QPY15" s="10"/>
      <c r="QPZ15" s="10"/>
      <c r="QQA15" s="10"/>
      <c r="QQB15" s="10"/>
      <c r="QQC15" s="10"/>
      <c r="QQD15" s="10"/>
      <c r="QQE15" s="10"/>
      <c r="QQF15" s="10"/>
      <c r="QQG15" s="10"/>
      <c r="QQH15" s="10"/>
      <c r="QQI15" s="10"/>
      <c r="QQJ15" s="10"/>
      <c r="QQK15" s="10"/>
      <c r="QQL15" s="10"/>
      <c r="QQM15" s="10"/>
      <c r="QQN15" s="10"/>
      <c r="QQO15" s="10"/>
      <c r="QQP15" s="10"/>
      <c r="QQQ15" s="10"/>
      <c r="QQR15" s="10"/>
      <c r="QQS15" s="10"/>
      <c r="QQT15" s="10"/>
      <c r="QQU15" s="10"/>
      <c r="QQV15" s="10"/>
      <c r="QQW15" s="10"/>
      <c r="QQX15" s="10"/>
      <c r="QQY15" s="10"/>
      <c r="QQZ15" s="10"/>
      <c r="QRA15" s="10"/>
      <c r="QRB15" s="10"/>
      <c r="QRC15" s="10"/>
      <c r="QRD15" s="10"/>
      <c r="QRE15" s="10"/>
      <c r="QRF15" s="10"/>
      <c r="QRG15" s="10"/>
      <c r="QRH15" s="10"/>
      <c r="QRI15" s="10"/>
      <c r="QRJ15" s="10"/>
      <c r="QRK15" s="10"/>
      <c r="QRL15" s="10"/>
      <c r="QRM15" s="10"/>
      <c r="QRN15" s="10"/>
      <c r="QRO15" s="10"/>
      <c r="QRP15" s="10"/>
      <c r="QRQ15" s="10"/>
      <c r="QRR15" s="10"/>
      <c r="QRS15" s="10"/>
      <c r="QRT15" s="10"/>
      <c r="QRU15" s="10"/>
      <c r="QRV15" s="10"/>
      <c r="QRW15" s="10"/>
      <c r="QRX15" s="10"/>
      <c r="QRY15" s="10"/>
      <c r="QRZ15" s="10"/>
      <c r="QSA15" s="10"/>
      <c r="QSB15" s="10"/>
      <c r="QSC15" s="10"/>
      <c r="QSD15" s="10"/>
      <c r="QSE15" s="10"/>
      <c r="QSF15" s="10"/>
      <c r="QSG15" s="10"/>
      <c r="QSH15" s="10"/>
      <c r="QSI15" s="10"/>
      <c r="QSJ15" s="10"/>
      <c r="QSK15" s="10"/>
      <c r="QSL15" s="10"/>
      <c r="QSM15" s="10"/>
      <c r="QSN15" s="10"/>
      <c r="QSO15" s="10"/>
      <c r="QSP15" s="10"/>
      <c r="QSQ15" s="10"/>
      <c r="QSR15" s="10"/>
      <c r="QSS15" s="10"/>
      <c r="QST15" s="10"/>
      <c r="QSU15" s="10"/>
      <c r="QSV15" s="10"/>
      <c r="QSW15" s="10"/>
      <c r="QSX15" s="10"/>
      <c r="QSY15" s="10"/>
      <c r="QSZ15" s="10"/>
      <c r="QTA15" s="10"/>
      <c r="QTB15" s="10"/>
      <c r="QTC15" s="10"/>
      <c r="QTD15" s="10"/>
      <c r="QTE15" s="10"/>
      <c r="QTF15" s="10"/>
      <c r="QTG15" s="10"/>
      <c r="QTH15" s="10"/>
      <c r="QTI15" s="10"/>
      <c r="QTJ15" s="10"/>
      <c r="QTK15" s="10"/>
      <c r="QTL15" s="10"/>
      <c r="QTM15" s="10"/>
      <c r="QTN15" s="10"/>
      <c r="QTO15" s="10"/>
      <c r="QTP15" s="10"/>
      <c r="QTQ15" s="10"/>
      <c r="QTR15" s="10"/>
      <c r="QTS15" s="10"/>
      <c r="QTT15" s="10"/>
      <c r="QTU15" s="10"/>
      <c r="QTV15" s="10"/>
      <c r="QTW15" s="10"/>
      <c r="QTX15" s="10"/>
      <c r="RDP15" s="10"/>
      <c r="RDQ15" s="10"/>
      <c r="RDR15" s="10"/>
      <c r="RDS15" s="10"/>
      <c r="RDT15" s="10"/>
      <c r="RDU15" s="10"/>
      <c r="RDV15" s="10"/>
      <c r="RDW15" s="10"/>
      <c r="RDX15" s="10"/>
      <c r="RDY15" s="10"/>
      <c r="RDZ15" s="10"/>
      <c r="REA15" s="10"/>
      <c r="REB15" s="10"/>
      <c r="REC15" s="10"/>
      <c r="RED15" s="10"/>
      <c r="REE15" s="10"/>
      <c r="REF15" s="10"/>
      <c r="REG15" s="10"/>
      <c r="REH15" s="10"/>
      <c r="REI15" s="10"/>
      <c r="REJ15" s="10"/>
      <c r="REK15" s="10"/>
      <c r="REL15" s="10"/>
      <c r="REM15" s="10"/>
      <c r="REN15" s="10"/>
      <c r="REO15" s="10"/>
      <c r="REP15" s="10"/>
      <c r="REQ15" s="10"/>
      <c r="RER15" s="10"/>
      <c r="RES15" s="10"/>
      <c r="RET15" s="10"/>
      <c r="REU15" s="10"/>
      <c r="REV15" s="10"/>
      <c r="REW15" s="10"/>
      <c r="REX15" s="10"/>
      <c r="REY15" s="10"/>
      <c r="REZ15" s="10"/>
      <c r="RFA15" s="10"/>
      <c r="RFB15" s="10"/>
      <c r="RFC15" s="10"/>
      <c r="RFD15" s="10"/>
      <c r="RFE15" s="10"/>
      <c r="RFF15" s="10"/>
      <c r="RFG15" s="10"/>
      <c r="RFH15" s="10"/>
      <c r="RFI15" s="10"/>
      <c r="RFJ15" s="10"/>
      <c r="RFK15" s="10"/>
      <c r="RFL15" s="10"/>
      <c r="RFM15" s="10"/>
      <c r="RFN15" s="10"/>
      <c r="RFO15" s="10"/>
      <c r="RFP15" s="10"/>
      <c r="RFQ15" s="10"/>
      <c r="RFR15" s="10"/>
      <c r="RFS15" s="10"/>
      <c r="RFT15" s="10"/>
      <c r="RFU15" s="10"/>
      <c r="RFV15" s="10"/>
      <c r="RFW15" s="10"/>
      <c r="RFX15" s="10"/>
      <c r="RFY15" s="10"/>
      <c r="RFZ15" s="10"/>
      <c r="RGA15" s="10"/>
      <c r="RGB15" s="10"/>
      <c r="RGC15" s="10"/>
      <c r="RGD15" s="10"/>
      <c r="RGE15" s="10"/>
      <c r="RGF15" s="10"/>
      <c r="RGG15" s="10"/>
      <c r="RGH15" s="10"/>
      <c r="RGI15" s="10"/>
      <c r="RGJ15" s="10"/>
      <c r="RGK15" s="10"/>
      <c r="RGL15" s="10"/>
      <c r="RGM15" s="10"/>
      <c r="RGN15" s="10"/>
      <c r="RGO15" s="10"/>
      <c r="RGP15" s="10"/>
      <c r="RGQ15" s="10"/>
      <c r="RGR15" s="10"/>
      <c r="RGS15" s="10"/>
      <c r="RGT15" s="10"/>
      <c r="RGU15" s="10"/>
      <c r="RGV15" s="10"/>
      <c r="RGW15" s="10"/>
      <c r="RGX15" s="10"/>
      <c r="RGY15" s="10"/>
      <c r="RGZ15" s="10"/>
      <c r="RHA15" s="10"/>
      <c r="RHB15" s="10"/>
      <c r="RHC15" s="10"/>
      <c r="RHD15" s="10"/>
      <c r="RHE15" s="10"/>
      <c r="RHF15" s="10"/>
      <c r="RHG15" s="10"/>
      <c r="RHH15" s="10"/>
      <c r="RHI15" s="10"/>
      <c r="RHJ15" s="10"/>
      <c r="RHK15" s="10"/>
      <c r="RHL15" s="10"/>
      <c r="RHM15" s="10"/>
      <c r="RHN15" s="10"/>
      <c r="RHO15" s="10"/>
      <c r="RHP15" s="10"/>
      <c r="RHQ15" s="10"/>
      <c r="RHR15" s="10"/>
      <c r="RHS15" s="10"/>
      <c r="RHT15" s="10"/>
      <c r="RHU15" s="10"/>
      <c r="RHV15" s="10"/>
      <c r="RHW15" s="10"/>
      <c r="RHX15" s="10"/>
      <c r="RHY15" s="10"/>
      <c r="RHZ15" s="10"/>
      <c r="RIA15" s="10"/>
      <c r="RIB15" s="10"/>
      <c r="RIC15" s="10"/>
      <c r="RID15" s="10"/>
      <c r="RIE15" s="10"/>
      <c r="RIF15" s="10"/>
      <c r="RIG15" s="10"/>
      <c r="RIH15" s="10"/>
      <c r="RII15" s="10"/>
      <c r="RIJ15" s="10"/>
      <c r="RIK15" s="10"/>
      <c r="RIL15" s="10"/>
      <c r="RIM15" s="10"/>
      <c r="RIN15" s="10"/>
      <c r="RIO15" s="10"/>
      <c r="RIP15" s="10"/>
      <c r="RIQ15" s="10"/>
      <c r="RIR15" s="10"/>
      <c r="RIS15" s="10"/>
      <c r="RIT15" s="10"/>
      <c r="RIU15" s="10"/>
      <c r="RIV15" s="10"/>
      <c r="RIW15" s="10"/>
      <c r="RIX15" s="10"/>
      <c r="RIY15" s="10"/>
      <c r="RIZ15" s="10"/>
      <c r="RJA15" s="10"/>
      <c r="RJB15" s="10"/>
      <c r="RJC15" s="10"/>
      <c r="RJD15" s="10"/>
      <c r="RJE15" s="10"/>
      <c r="RJF15" s="10"/>
      <c r="RJG15" s="10"/>
      <c r="RJH15" s="10"/>
      <c r="RJI15" s="10"/>
      <c r="RJJ15" s="10"/>
      <c r="RJK15" s="10"/>
      <c r="RJL15" s="10"/>
      <c r="RJM15" s="10"/>
      <c r="RJN15" s="10"/>
      <c r="RJO15" s="10"/>
      <c r="RJP15" s="10"/>
      <c r="RJQ15" s="10"/>
      <c r="RJR15" s="10"/>
      <c r="RJS15" s="10"/>
      <c r="RJT15" s="10"/>
      <c r="RJU15" s="10"/>
      <c r="RJV15" s="10"/>
      <c r="RJW15" s="10"/>
      <c r="RJX15" s="10"/>
      <c r="RJY15" s="10"/>
      <c r="RJZ15" s="10"/>
      <c r="RKA15" s="10"/>
      <c r="RKB15" s="10"/>
      <c r="RKC15" s="10"/>
      <c r="RKD15" s="10"/>
      <c r="RKE15" s="10"/>
      <c r="RKF15" s="10"/>
      <c r="RKG15" s="10"/>
      <c r="RKH15" s="10"/>
      <c r="RKI15" s="10"/>
      <c r="RKJ15" s="10"/>
      <c r="RKK15" s="10"/>
      <c r="RKL15" s="10"/>
      <c r="RKM15" s="10"/>
      <c r="RKN15" s="10"/>
      <c r="RKO15" s="10"/>
      <c r="RKP15" s="10"/>
      <c r="RKQ15" s="10"/>
      <c r="RKR15" s="10"/>
      <c r="RKS15" s="10"/>
      <c r="RKT15" s="10"/>
      <c r="RKU15" s="10"/>
      <c r="RKV15" s="10"/>
      <c r="RKW15" s="10"/>
      <c r="RKX15" s="10"/>
      <c r="RKY15" s="10"/>
      <c r="RKZ15" s="10"/>
      <c r="RLA15" s="10"/>
      <c r="RLB15" s="10"/>
      <c r="RLC15" s="10"/>
      <c r="RLD15" s="10"/>
      <c r="RLE15" s="10"/>
      <c r="RLF15" s="10"/>
      <c r="RLG15" s="10"/>
      <c r="RLH15" s="10"/>
      <c r="RLI15" s="10"/>
      <c r="RLJ15" s="10"/>
      <c r="RLK15" s="10"/>
      <c r="RLL15" s="10"/>
      <c r="RLM15" s="10"/>
      <c r="RLN15" s="10"/>
      <c r="RLO15" s="10"/>
      <c r="RLP15" s="10"/>
      <c r="RLQ15" s="10"/>
      <c r="RLR15" s="10"/>
      <c r="RLS15" s="10"/>
      <c r="RLT15" s="10"/>
      <c r="RLU15" s="10"/>
      <c r="RLV15" s="10"/>
      <c r="RLW15" s="10"/>
      <c r="RLX15" s="10"/>
      <c r="RLY15" s="10"/>
      <c r="RLZ15" s="10"/>
      <c r="RMA15" s="10"/>
      <c r="RMB15" s="10"/>
      <c r="RMC15" s="10"/>
      <c r="RMD15" s="10"/>
      <c r="RME15" s="10"/>
      <c r="RMF15" s="10"/>
      <c r="RMG15" s="10"/>
      <c r="RMH15" s="10"/>
      <c r="RMI15" s="10"/>
      <c r="RMJ15" s="10"/>
      <c r="RMK15" s="10"/>
      <c r="RML15" s="10"/>
      <c r="RMM15" s="10"/>
      <c r="RMN15" s="10"/>
      <c r="RMO15" s="10"/>
      <c r="RMP15" s="10"/>
      <c r="RMQ15" s="10"/>
      <c r="RMR15" s="10"/>
      <c r="RMS15" s="10"/>
      <c r="RMT15" s="10"/>
      <c r="RNM15" s="10"/>
      <c r="RNN15" s="10"/>
      <c r="RNO15" s="10"/>
      <c r="RNP15" s="10"/>
      <c r="RNQ15" s="10"/>
      <c r="RNR15" s="10"/>
      <c r="RNS15" s="10"/>
      <c r="RNT15" s="10"/>
      <c r="RNU15" s="10"/>
      <c r="RNV15" s="10"/>
      <c r="RNW15" s="10"/>
      <c r="RNX15" s="10"/>
      <c r="RNY15" s="10"/>
      <c r="RNZ15" s="10"/>
      <c r="ROA15" s="10"/>
      <c r="ROB15" s="10"/>
      <c r="ROC15" s="10"/>
      <c r="ROD15" s="10"/>
      <c r="ROE15" s="10"/>
      <c r="ROF15" s="10"/>
      <c r="ROG15" s="10"/>
      <c r="ROH15" s="10"/>
      <c r="ROI15" s="10"/>
      <c r="ROJ15" s="10"/>
      <c r="ROK15" s="10"/>
      <c r="ROL15" s="10"/>
      <c r="ROM15" s="10"/>
      <c r="RON15" s="10"/>
      <c r="ROO15" s="10"/>
      <c r="ROP15" s="10"/>
      <c r="ROQ15" s="10"/>
      <c r="ROR15" s="10"/>
      <c r="ROS15" s="10"/>
      <c r="ROT15" s="10"/>
      <c r="ROU15" s="10"/>
      <c r="ROV15" s="10"/>
      <c r="ROW15" s="10"/>
      <c r="ROX15" s="10"/>
      <c r="ROY15" s="10"/>
      <c r="ROZ15" s="10"/>
      <c r="RPA15" s="10"/>
      <c r="RPB15" s="10"/>
      <c r="RPC15" s="10"/>
      <c r="RPD15" s="10"/>
      <c r="RPE15" s="10"/>
      <c r="RPF15" s="10"/>
      <c r="RPG15" s="10"/>
      <c r="RPH15" s="10"/>
      <c r="RPI15" s="10"/>
      <c r="RPJ15" s="10"/>
      <c r="RPK15" s="10"/>
      <c r="RPL15" s="10"/>
      <c r="RPM15" s="10"/>
      <c r="RPN15" s="10"/>
      <c r="RPO15" s="10"/>
      <c r="RPP15" s="10"/>
      <c r="RPQ15" s="10"/>
      <c r="RPR15" s="10"/>
      <c r="RPS15" s="10"/>
      <c r="RPT15" s="10"/>
      <c r="RPU15" s="10"/>
      <c r="RPV15" s="10"/>
      <c r="RPW15" s="10"/>
      <c r="RPX15" s="10"/>
      <c r="RPY15" s="10"/>
      <c r="RPZ15" s="10"/>
      <c r="RQA15" s="10"/>
      <c r="RQB15" s="10"/>
      <c r="RQC15" s="10"/>
      <c r="RQD15" s="10"/>
      <c r="RQE15" s="10"/>
      <c r="RQF15" s="10"/>
      <c r="RQG15" s="10"/>
      <c r="RQH15" s="10"/>
      <c r="RQI15" s="10"/>
      <c r="RQJ15" s="10"/>
      <c r="RQK15" s="10"/>
      <c r="RQL15" s="10"/>
      <c r="RQM15" s="10"/>
      <c r="RQN15" s="10"/>
      <c r="RQO15" s="10"/>
      <c r="RQP15" s="10"/>
      <c r="RQQ15" s="10"/>
      <c r="RQR15" s="10"/>
      <c r="RQS15" s="10"/>
      <c r="RQT15" s="10"/>
      <c r="RQU15" s="10"/>
      <c r="RQV15" s="10"/>
      <c r="RQW15" s="10"/>
      <c r="RQX15" s="10"/>
      <c r="RQY15" s="10"/>
      <c r="RQZ15" s="10"/>
      <c r="RRA15" s="10"/>
      <c r="RRB15" s="10"/>
      <c r="RRC15" s="10"/>
      <c r="RRD15" s="10"/>
      <c r="RRE15" s="10"/>
      <c r="RRF15" s="10"/>
      <c r="RRG15" s="10"/>
      <c r="RRH15" s="10"/>
      <c r="RRI15" s="10"/>
      <c r="RRJ15" s="10"/>
      <c r="RRK15" s="10"/>
      <c r="RRL15" s="10"/>
      <c r="RRM15" s="10"/>
      <c r="RRN15" s="10"/>
      <c r="RRO15" s="10"/>
      <c r="RRP15" s="10"/>
      <c r="RRQ15" s="10"/>
      <c r="RRR15" s="10"/>
      <c r="RRS15" s="10"/>
      <c r="RRT15" s="10"/>
      <c r="RRU15" s="10"/>
      <c r="RRV15" s="10"/>
      <c r="RRW15" s="10"/>
      <c r="RRX15" s="10"/>
      <c r="RRY15" s="10"/>
      <c r="RRZ15" s="10"/>
      <c r="RSA15" s="10"/>
      <c r="RSB15" s="10"/>
      <c r="RSC15" s="10"/>
      <c r="RSD15" s="10"/>
      <c r="RSE15" s="10"/>
      <c r="RSF15" s="10"/>
      <c r="RSG15" s="10"/>
      <c r="RSH15" s="10"/>
      <c r="RSI15" s="10"/>
      <c r="RSJ15" s="10"/>
      <c r="RSK15" s="10"/>
      <c r="RSL15" s="10"/>
      <c r="RSM15" s="10"/>
      <c r="RSN15" s="10"/>
      <c r="RSO15" s="10"/>
      <c r="RSP15" s="10"/>
      <c r="RSQ15" s="10"/>
      <c r="RSR15" s="10"/>
      <c r="RSS15" s="10"/>
      <c r="RST15" s="10"/>
      <c r="RSU15" s="10"/>
      <c r="RSV15" s="10"/>
      <c r="RSW15" s="10"/>
      <c r="RSX15" s="10"/>
      <c r="RSY15" s="10"/>
      <c r="RSZ15" s="10"/>
      <c r="RTA15" s="10"/>
      <c r="RTB15" s="10"/>
      <c r="RTC15" s="10"/>
      <c r="RTD15" s="10"/>
      <c r="RTE15" s="10"/>
      <c r="RTF15" s="10"/>
      <c r="RTG15" s="10"/>
      <c r="RTH15" s="10"/>
      <c r="RTI15" s="10"/>
      <c r="RTJ15" s="10"/>
      <c r="RTK15" s="10"/>
      <c r="RTL15" s="10"/>
      <c r="RTM15" s="10"/>
      <c r="RTN15" s="10"/>
      <c r="RTO15" s="10"/>
      <c r="RTP15" s="10"/>
      <c r="RTQ15" s="10"/>
      <c r="RTR15" s="10"/>
      <c r="RTS15" s="10"/>
      <c r="RTT15" s="10"/>
      <c r="RTU15" s="10"/>
      <c r="RTV15" s="10"/>
      <c r="RTW15" s="10"/>
      <c r="RTX15" s="10"/>
      <c r="RTY15" s="10"/>
      <c r="RTZ15" s="10"/>
      <c r="RUA15" s="10"/>
      <c r="RUB15" s="10"/>
      <c r="RUC15" s="10"/>
      <c r="RUD15" s="10"/>
      <c r="RUE15" s="10"/>
      <c r="RUF15" s="10"/>
      <c r="RUG15" s="10"/>
      <c r="RUH15" s="10"/>
      <c r="RUI15" s="10"/>
      <c r="RUJ15" s="10"/>
      <c r="RUK15" s="10"/>
      <c r="RUL15" s="10"/>
      <c r="RUM15" s="10"/>
      <c r="RUN15" s="10"/>
      <c r="RUO15" s="10"/>
      <c r="RUP15" s="10"/>
      <c r="RUQ15" s="10"/>
      <c r="RUR15" s="10"/>
      <c r="RUS15" s="10"/>
      <c r="RUT15" s="10"/>
      <c r="RUU15" s="10"/>
      <c r="RUV15" s="10"/>
      <c r="RUW15" s="10"/>
      <c r="RUX15" s="10"/>
      <c r="RUY15" s="10"/>
      <c r="RUZ15" s="10"/>
      <c r="RVA15" s="10"/>
      <c r="RVB15" s="10"/>
      <c r="RVC15" s="10"/>
      <c r="RVD15" s="10"/>
      <c r="RVE15" s="10"/>
      <c r="RVF15" s="10"/>
      <c r="RVG15" s="10"/>
      <c r="RVH15" s="10"/>
      <c r="RVI15" s="10"/>
      <c r="RVJ15" s="10"/>
      <c r="RVK15" s="10"/>
      <c r="RVL15" s="10"/>
      <c r="RVM15" s="10"/>
      <c r="RVN15" s="10"/>
      <c r="RVO15" s="10"/>
      <c r="RVP15" s="10"/>
      <c r="RVQ15" s="10"/>
      <c r="RVR15" s="10"/>
      <c r="RVS15" s="10"/>
      <c r="RVT15" s="10"/>
      <c r="RVU15" s="10"/>
      <c r="RVV15" s="10"/>
      <c r="RVW15" s="10"/>
      <c r="RVX15" s="10"/>
      <c r="RVY15" s="10"/>
      <c r="RVZ15" s="10"/>
      <c r="RWA15" s="10"/>
      <c r="RWB15" s="10"/>
      <c r="RWC15" s="10"/>
      <c r="RWD15" s="10"/>
      <c r="RWE15" s="10"/>
      <c r="RWF15" s="10"/>
      <c r="RWG15" s="10"/>
      <c r="RWH15" s="10"/>
      <c r="RWI15" s="10"/>
      <c r="RWJ15" s="10"/>
      <c r="RWK15" s="10"/>
      <c r="RWL15" s="10"/>
      <c r="RWM15" s="10"/>
      <c r="RWN15" s="10"/>
      <c r="RWO15" s="10"/>
      <c r="RWP15" s="10"/>
      <c r="RWQ15" s="10"/>
      <c r="RWR15" s="10"/>
      <c r="RWS15" s="10"/>
      <c r="RWT15" s="10"/>
      <c r="RWU15" s="10"/>
      <c r="RWV15" s="10"/>
      <c r="RWW15" s="10"/>
      <c r="RWX15" s="10"/>
      <c r="RWY15" s="10"/>
      <c r="RWZ15" s="10"/>
      <c r="RXA15" s="10"/>
      <c r="RXB15" s="10"/>
      <c r="RXC15" s="10"/>
      <c r="RXD15" s="10"/>
      <c r="RXE15" s="10"/>
      <c r="RXF15" s="10"/>
      <c r="RXG15" s="10"/>
      <c r="RXH15" s="10"/>
      <c r="RXI15" s="10"/>
      <c r="RXJ15" s="10"/>
      <c r="RXK15" s="10"/>
      <c r="RXL15" s="10"/>
      <c r="RXM15" s="10"/>
      <c r="RXN15" s="10"/>
      <c r="RXO15" s="10"/>
      <c r="RXP15" s="10"/>
      <c r="RXQ15" s="10"/>
      <c r="RXR15" s="10"/>
      <c r="RXS15" s="10"/>
      <c r="RXT15" s="10"/>
      <c r="SHE15" s="10"/>
      <c r="SHF15" s="10"/>
      <c r="SHG15" s="10"/>
      <c r="SHH15" s="10"/>
      <c r="SHI15" s="10"/>
      <c r="SHJ15" s="10"/>
      <c r="SHK15" s="10"/>
      <c r="SHL15" s="10"/>
      <c r="SHM15" s="10"/>
      <c r="SHN15" s="10"/>
      <c r="SHO15" s="10"/>
      <c r="SHP15" s="10"/>
      <c r="SHQ15" s="10"/>
      <c r="SHR15" s="10"/>
      <c r="SHS15" s="10"/>
      <c r="SHT15" s="10"/>
      <c r="SHU15" s="10"/>
      <c r="SHV15" s="10"/>
      <c r="SHW15" s="10"/>
      <c r="SHX15" s="10"/>
      <c r="SHY15" s="10"/>
      <c r="SHZ15" s="10"/>
      <c r="SIA15" s="10"/>
      <c r="SIB15" s="10"/>
      <c r="SIC15" s="10"/>
      <c r="SID15" s="10"/>
      <c r="SIE15" s="10"/>
      <c r="SIF15" s="10"/>
      <c r="SIG15" s="10"/>
      <c r="SIH15" s="10"/>
      <c r="SII15" s="10"/>
      <c r="SIJ15" s="10"/>
      <c r="SIK15" s="10"/>
      <c r="SIL15" s="10"/>
      <c r="SIM15" s="10"/>
      <c r="SIN15" s="10"/>
      <c r="SIO15" s="10"/>
      <c r="SIP15" s="10"/>
      <c r="SIQ15" s="10"/>
      <c r="SIR15" s="10"/>
      <c r="SIS15" s="10"/>
      <c r="SIT15" s="10"/>
      <c r="SIU15" s="10"/>
      <c r="SIV15" s="10"/>
      <c r="SIW15" s="10"/>
      <c r="SIX15" s="10"/>
      <c r="SIY15" s="10"/>
      <c r="SIZ15" s="10"/>
      <c r="SJA15" s="10"/>
      <c r="SJB15" s="10"/>
      <c r="SJC15" s="10"/>
      <c r="SJD15" s="10"/>
      <c r="SJE15" s="10"/>
      <c r="SJF15" s="10"/>
      <c r="SJG15" s="10"/>
      <c r="SJH15" s="10"/>
      <c r="SJI15" s="10"/>
      <c r="SJJ15" s="10"/>
      <c r="SJK15" s="10"/>
      <c r="SJL15" s="10"/>
      <c r="SJM15" s="10"/>
      <c r="SJN15" s="10"/>
      <c r="SJO15" s="10"/>
      <c r="SJP15" s="10"/>
      <c r="SJQ15" s="10"/>
      <c r="SJR15" s="10"/>
      <c r="SJS15" s="10"/>
      <c r="SJT15" s="10"/>
      <c r="SJU15" s="10"/>
      <c r="SJV15" s="10"/>
      <c r="SJW15" s="10"/>
      <c r="SJX15" s="10"/>
      <c r="SJY15" s="10"/>
      <c r="SJZ15" s="10"/>
      <c r="SKA15" s="10"/>
      <c r="SKB15" s="10"/>
      <c r="SKC15" s="10"/>
      <c r="SKD15" s="10"/>
      <c r="SKE15" s="10"/>
      <c r="SKF15" s="10"/>
      <c r="SKG15" s="10"/>
      <c r="SKH15" s="10"/>
      <c r="SKI15" s="10"/>
      <c r="SKJ15" s="10"/>
      <c r="SKK15" s="10"/>
      <c r="SKL15" s="10"/>
      <c r="SKM15" s="10"/>
      <c r="SKN15" s="10"/>
      <c r="SKO15" s="10"/>
      <c r="SKP15" s="10"/>
      <c r="SKQ15" s="10"/>
      <c r="SKR15" s="10"/>
      <c r="SKS15" s="10"/>
      <c r="SKT15" s="10"/>
      <c r="SKU15" s="10"/>
      <c r="SKV15" s="10"/>
      <c r="SKW15" s="10"/>
      <c r="SKX15" s="10"/>
      <c r="SKY15" s="10"/>
      <c r="SKZ15" s="10"/>
      <c r="SLA15" s="10"/>
      <c r="SLB15" s="10"/>
      <c r="SLC15" s="10"/>
      <c r="SLD15" s="10"/>
      <c r="SLE15" s="10"/>
      <c r="SLF15" s="10"/>
      <c r="SLG15" s="10"/>
      <c r="SLH15" s="10"/>
      <c r="SLI15" s="10"/>
      <c r="SLJ15" s="10"/>
      <c r="SLK15" s="10"/>
      <c r="SLL15" s="10"/>
      <c r="SLM15" s="10"/>
      <c r="SLN15" s="10"/>
      <c r="SLO15" s="10"/>
      <c r="SLP15" s="10"/>
      <c r="SLQ15" s="10"/>
      <c r="SLR15" s="10"/>
      <c r="SLS15" s="10"/>
      <c r="SLT15" s="10"/>
      <c r="SLU15" s="10"/>
      <c r="SLV15" s="10"/>
      <c r="SLW15" s="10"/>
      <c r="SLX15" s="10"/>
      <c r="SLY15" s="10"/>
      <c r="SLZ15" s="10"/>
      <c r="SMA15" s="10"/>
      <c r="SMB15" s="10"/>
      <c r="SMC15" s="10"/>
      <c r="SMD15" s="10"/>
      <c r="SME15" s="10"/>
      <c r="SMF15" s="10"/>
      <c r="SMG15" s="10"/>
      <c r="SMH15" s="10"/>
      <c r="SMI15" s="10"/>
      <c r="SMJ15" s="10"/>
      <c r="SMK15" s="10"/>
      <c r="SML15" s="10"/>
      <c r="SMM15" s="10"/>
      <c r="SMN15" s="10"/>
      <c r="SMO15" s="10"/>
      <c r="SMP15" s="10"/>
      <c r="SMQ15" s="10"/>
      <c r="SMR15" s="10"/>
      <c r="SMS15" s="10"/>
      <c r="SMT15" s="10"/>
      <c r="SMU15" s="10"/>
      <c r="SMV15" s="10"/>
      <c r="SMW15" s="10"/>
      <c r="SMX15" s="10"/>
      <c r="SMY15" s="10"/>
      <c r="SMZ15" s="10"/>
      <c r="SNA15" s="10"/>
      <c r="SNB15" s="10"/>
      <c r="SNC15" s="10"/>
      <c r="SND15" s="10"/>
      <c r="SNE15" s="10"/>
      <c r="SNF15" s="10"/>
      <c r="SNG15" s="10"/>
      <c r="SNH15" s="10"/>
      <c r="SNI15" s="10"/>
      <c r="SNJ15" s="10"/>
      <c r="SNK15" s="10"/>
      <c r="SNL15" s="10"/>
      <c r="SNM15" s="10"/>
      <c r="SNN15" s="10"/>
      <c r="SNO15" s="10"/>
      <c r="SNP15" s="10"/>
      <c r="SNQ15" s="10"/>
      <c r="SNR15" s="10"/>
      <c r="SNS15" s="10"/>
      <c r="SNT15" s="10"/>
      <c r="SNU15" s="10"/>
      <c r="SNV15" s="10"/>
      <c r="SNW15" s="10"/>
      <c r="SNX15" s="10"/>
      <c r="SNY15" s="10"/>
      <c r="SNZ15" s="10"/>
      <c r="SOA15" s="10"/>
      <c r="SOB15" s="10"/>
      <c r="SOC15" s="10"/>
      <c r="SOD15" s="10"/>
      <c r="SOE15" s="10"/>
      <c r="SOF15" s="10"/>
      <c r="SOG15" s="10"/>
      <c r="SOH15" s="10"/>
      <c r="SOI15" s="10"/>
      <c r="SOJ15" s="10"/>
      <c r="SOK15" s="10"/>
      <c r="SOL15" s="10"/>
      <c r="SOM15" s="10"/>
      <c r="SON15" s="10"/>
      <c r="SOO15" s="10"/>
      <c r="SOP15" s="10"/>
      <c r="SOQ15" s="10"/>
      <c r="SOR15" s="10"/>
      <c r="SOS15" s="10"/>
      <c r="SOT15" s="10"/>
      <c r="SOU15" s="10"/>
      <c r="SOV15" s="10"/>
      <c r="SOW15" s="10"/>
      <c r="SOX15" s="10"/>
      <c r="SOY15" s="10"/>
      <c r="SOZ15" s="10"/>
      <c r="SPA15" s="10"/>
      <c r="SPB15" s="10"/>
      <c r="SPC15" s="10"/>
      <c r="SPD15" s="10"/>
      <c r="SPE15" s="10"/>
      <c r="SPF15" s="10"/>
      <c r="SPG15" s="10"/>
      <c r="SPH15" s="10"/>
      <c r="SPI15" s="10"/>
      <c r="SPJ15" s="10"/>
      <c r="SPK15" s="10"/>
      <c r="SPL15" s="10"/>
      <c r="SPM15" s="10"/>
      <c r="SPN15" s="10"/>
      <c r="SPO15" s="10"/>
      <c r="SPP15" s="10"/>
      <c r="SPQ15" s="10"/>
      <c r="SPR15" s="10"/>
      <c r="SPS15" s="10"/>
      <c r="SPT15" s="10"/>
      <c r="SPU15" s="10"/>
      <c r="SPV15" s="10"/>
      <c r="SPW15" s="10"/>
      <c r="SPX15" s="10"/>
      <c r="SPY15" s="10"/>
      <c r="SPZ15" s="10"/>
      <c r="SQA15" s="10"/>
      <c r="SQB15" s="10"/>
      <c r="SQC15" s="10"/>
      <c r="SQD15" s="10"/>
      <c r="SQE15" s="10"/>
      <c r="SQF15" s="10"/>
      <c r="SQG15" s="10"/>
      <c r="SQH15" s="10"/>
      <c r="SQI15" s="10"/>
      <c r="SQJ15" s="10"/>
      <c r="SQK15" s="10"/>
      <c r="SQL15" s="10"/>
      <c r="SQM15" s="10"/>
      <c r="SQN15" s="10"/>
      <c r="SQO15" s="10"/>
      <c r="SQP15" s="10"/>
      <c r="SQQ15" s="10"/>
      <c r="SQR15" s="10"/>
      <c r="SQS15" s="10"/>
      <c r="SQT15" s="10"/>
      <c r="SQU15" s="10"/>
      <c r="SQV15" s="10"/>
      <c r="SQW15" s="10"/>
      <c r="SQX15" s="10"/>
      <c r="SQY15" s="10"/>
      <c r="SQZ15" s="10"/>
      <c r="SRA15" s="10"/>
      <c r="SRB15" s="10"/>
      <c r="SRC15" s="10"/>
      <c r="SRD15" s="10"/>
      <c r="SRE15" s="10"/>
      <c r="SRF15" s="10"/>
      <c r="SRG15" s="10"/>
      <c r="SRH15" s="10"/>
      <c r="SRI15" s="10"/>
      <c r="SRJ15" s="10"/>
      <c r="SRK15" s="10"/>
      <c r="SRL15" s="10"/>
      <c r="SRM15" s="10"/>
      <c r="SRN15" s="10"/>
      <c r="SRO15" s="10"/>
      <c r="SRP15" s="10"/>
      <c r="SRQ15" s="10"/>
      <c r="SRR15" s="10"/>
      <c r="SRS15" s="10"/>
      <c r="SRT15" s="10"/>
      <c r="SRU15" s="10"/>
      <c r="SRV15" s="10"/>
      <c r="SRW15" s="10"/>
      <c r="SRX15" s="10"/>
      <c r="SRY15" s="10"/>
      <c r="SRZ15" s="10"/>
      <c r="SSA15" s="10"/>
      <c r="SSB15" s="10"/>
      <c r="SSC15" s="10"/>
      <c r="SSD15" s="10"/>
      <c r="SSE15" s="10"/>
      <c r="SSF15" s="10"/>
      <c r="SSG15" s="10"/>
      <c r="SSH15" s="10"/>
      <c r="SSI15" s="10"/>
      <c r="SSJ15" s="10"/>
      <c r="SSK15" s="10"/>
      <c r="SSL15" s="10"/>
      <c r="SSM15" s="10"/>
      <c r="SSN15" s="10"/>
      <c r="SSO15" s="10"/>
      <c r="SSP15" s="10"/>
      <c r="SSQ15" s="10"/>
      <c r="SSR15" s="10"/>
      <c r="SSS15" s="10"/>
      <c r="SST15" s="10"/>
      <c r="SSU15" s="10"/>
      <c r="SSV15" s="10"/>
      <c r="SSW15" s="10"/>
      <c r="SSX15" s="10"/>
      <c r="SSY15" s="10"/>
      <c r="SSZ15" s="10"/>
      <c r="STA15" s="10"/>
      <c r="STB15" s="10"/>
      <c r="STC15" s="10"/>
      <c r="STD15" s="10"/>
      <c r="STE15" s="10"/>
      <c r="STF15" s="10"/>
      <c r="STG15" s="10"/>
      <c r="STH15" s="10"/>
      <c r="STI15" s="10"/>
      <c r="STJ15" s="10"/>
      <c r="STK15" s="10"/>
      <c r="STL15" s="10"/>
      <c r="STM15" s="10"/>
      <c r="STN15" s="10"/>
      <c r="STO15" s="10"/>
      <c r="STP15" s="10"/>
      <c r="STQ15" s="10"/>
      <c r="STR15" s="10"/>
      <c r="STS15" s="10"/>
      <c r="STT15" s="10"/>
      <c r="STU15" s="10"/>
      <c r="STV15" s="10"/>
      <c r="STW15" s="10"/>
      <c r="STX15" s="10"/>
      <c r="STY15" s="10"/>
      <c r="STZ15" s="10"/>
      <c r="SUA15" s="10"/>
      <c r="SUB15" s="10"/>
      <c r="SUC15" s="10"/>
      <c r="SUD15" s="10"/>
      <c r="SUE15" s="10"/>
      <c r="SUF15" s="10"/>
      <c r="SUG15" s="10"/>
      <c r="SUH15" s="10"/>
      <c r="SUI15" s="10"/>
      <c r="SUJ15" s="10"/>
      <c r="SUK15" s="10"/>
      <c r="SUL15" s="10"/>
      <c r="SUM15" s="10"/>
      <c r="SUN15" s="10"/>
      <c r="SUO15" s="10"/>
      <c r="SUP15" s="10"/>
      <c r="SUQ15" s="10"/>
      <c r="SUR15" s="10"/>
      <c r="SUS15" s="10"/>
      <c r="SUT15" s="10"/>
      <c r="SUU15" s="10"/>
      <c r="SUV15" s="10"/>
      <c r="SUW15" s="10"/>
      <c r="SUX15" s="10"/>
      <c r="SUY15" s="10"/>
      <c r="SUZ15" s="10"/>
      <c r="SVA15" s="10"/>
      <c r="SVB15" s="10"/>
      <c r="SVC15" s="10"/>
      <c r="SVD15" s="10"/>
      <c r="SVE15" s="10"/>
      <c r="SVF15" s="10"/>
      <c r="SVG15" s="10"/>
      <c r="SVH15" s="10"/>
      <c r="SVI15" s="10"/>
      <c r="SVJ15" s="10"/>
      <c r="SVK15" s="10"/>
      <c r="SVL15" s="10"/>
      <c r="SVM15" s="10"/>
      <c r="SVN15" s="10"/>
      <c r="SVO15" s="10"/>
      <c r="SVP15" s="10"/>
      <c r="SVQ15" s="10"/>
      <c r="SVR15" s="10"/>
      <c r="SVS15" s="10"/>
      <c r="SVT15" s="10"/>
      <c r="SVU15" s="10"/>
      <c r="SVV15" s="10"/>
      <c r="SVW15" s="10"/>
      <c r="SVX15" s="10"/>
      <c r="SVY15" s="10"/>
      <c r="SVZ15" s="10"/>
      <c r="SWA15" s="10"/>
      <c r="SWB15" s="10"/>
      <c r="SWC15" s="10"/>
      <c r="SWD15" s="10"/>
      <c r="SWE15" s="10"/>
      <c r="SWF15" s="10"/>
      <c r="SWG15" s="10"/>
      <c r="SWH15" s="10"/>
      <c r="SWI15" s="10"/>
      <c r="SWJ15" s="10"/>
      <c r="SWK15" s="10"/>
      <c r="SWL15" s="10"/>
      <c r="TAV15" s="10"/>
      <c r="TAW15" s="10"/>
      <c r="TAX15" s="10"/>
      <c r="TAY15" s="10"/>
      <c r="TAZ15" s="10"/>
      <c r="TBA15" s="10"/>
      <c r="TBB15" s="10"/>
      <c r="TBC15" s="10"/>
      <c r="TBD15" s="10"/>
      <c r="TBE15" s="10"/>
      <c r="TBF15" s="10"/>
      <c r="TBG15" s="10"/>
      <c r="TBH15" s="10"/>
      <c r="TBI15" s="10"/>
      <c r="TBJ15" s="10"/>
      <c r="TBK15" s="10"/>
      <c r="TBL15" s="10"/>
      <c r="TBM15" s="10"/>
      <c r="TBN15" s="10"/>
      <c r="TBO15" s="10"/>
      <c r="TBP15" s="10"/>
      <c r="TBQ15" s="10"/>
      <c r="TBR15" s="10"/>
      <c r="TBS15" s="10"/>
      <c r="TBT15" s="10"/>
      <c r="TBU15" s="10"/>
      <c r="TBV15" s="10"/>
      <c r="TBW15" s="10"/>
      <c r="TBX15" s="10"/>
      <c r="TBY15" s="10"/>
      <c r="TBZ15" s="10"/>
      <c r="TCA15" s="10"/>
      <c r="TCB15" s="10"/>
      <c r="TCC15" s="10"/>
      <c r="TCD15" s="10"/>
      <c r="TCE15" s="10"/>
      <c r="TCF15" s="10"/>
      <c r="TCG15" s="10"/>
      <c r="TCH15" s="10"/>
      <c r="TCI15" s="10"/>
      <c r="TCJ15" s="10"/>
      <c r="TCK15" s="10"/>
      <c r="TCL15" s="10"/>
      <c r="TCM15" s="10"/>
      <c r="TCN15" s="10"/>
      <c r="TCO15" s="10"/>
      <c r="TCP15" s="10"/>
      <c r="TCQ15" s="10"/>
      <c r="TCR15" s="10"/>
      <c r="TCS15" s="10"/>
      <c r="TCT15" s="10"/>
      <c r="TCU15" s="10"/>
      <c r="TCV15" s="10"/>
      <c r="TCW15" s="10"/>
      <c r="TCX15" s="10"/>
      <c r="TCY15" s="10"/>
      <c r="TCZ15" s="10"/>
      <c r="TDA15" s="10"/>
      <c r="TDB15" s="10"/>
      <c r="TDC15" s="10"/>
      <c r="TDD15" s="10"/>
      <c r="TDE15" s="10"/>
      <c r="TDF15" s="10"/>
      <c r="TDG15" s="10"/>
      <c r="TDH15" s="10"/>
      <c r="TDI15" s="10"/>
      <c r="TDJ15" s="10"/>
      <c r="TDK15" s="10"/>
      <c r="TDL15" s="10"/>
      <c r="TDM15" s="10"/>
      <c r="TDN15" s="10"/>
      <c r="TDO15" s="10"/>
      <c r="TDP15" s="10"/>
      <c r="TDQ15" s="10"/>
      <c r="TDR15" s="10"/>
      <c r="TDS15" s="10"/>
      <c r="TDT15" s="10"/>
      <c r="TDU15" s="10"/>
      <c r="TDV15" s="10"/>
      <c r="TDW15" s="10"/>
      <c r="TDX15" s="10"/>
      <c r="TDY15" s="10"/>
      <c r="TDZ15" s="10"/>
      <c r="TEA15" s="10"/>
      <c r="TEB15" s="10"/>
      <c r="TEC15" s="10"/>
      <c r="TED15" s="10"/>
      <c r="TEE15" s="10"/>
      <c r="TEF15" s="10"/>
      <c r="TEG15" s="10"/>
      <c r="TEH15" s="10"/>
      <c r="TEI15" s="10"/>
      <c r="TEJ15" s="10"/>
      <c r="TEK15" s="10"/>
      <c r="TEL15" s="10"/>
      <c r="TEM15" s="10"/>
      <c r="TEN15" s="10"/>
      <c r="TEO15" s="10"/>
      <c r="TEP15" s="10"/>
      <c r="TEQ15" s="10"/>
      <c r="TER15" s="10"/>
      <c r="TES15" s="10"/>
      <c r="TET15" s="10"/>
      <c r="TEU15" s="10"/>
      <c r="TEV15" s="10"/>
      <c r="TEW15" s="10"/>
      <c r="TEX15" s="10"/>
      <c r="TEY15" s="10"/>
      <c r="TEZ15" s="10"/>
      <c r="TFA15" s="10"/>
      <c r="TFB15" s="10"/>
      <c r="TFC15" s="10"/>
      <c r="TFD15" s="10"/>
      <c r="TFE15" s="10"/>
      <c r="TFF15" s="10"/>
      <c r="TFG15" s="10"/>
      <c r="TFH15" s="10"/>
      <c r="TFI15" s="10"/>
      <c r="TFJ15" s="10"/>
      <c r="TFK15" s="10"/>
      <c r="TFL15" s="10"/>
      <c r="TFM15" s="10"/>
      <c r="TFN15" s="10"/>
      <c r="TFO15" s="10"/>
      <c r="TFP15" s="10"/>
      <c r="TFQ15" s="10"/>
      <c r="TFR15" s="10"/>
      <c r="TFS15" s="10"/>
      <c r="TFT15" s="10"/>
      <c r="TFU15" s="10"/>
      <c r="TFV15" s="10"/>
      <c r="TFW15" s="10"/>
      <c r="TFX15" s="10"/>
      <c r="TFY15" s="10"/>
      <c r="TFZ15" s="10"/>
      <c r="TGA15" s="10"/>
      <c r="TGB15" s="10"/>
      <c r="TGC15" s="10"/>
      <c r="TGD15" s="10"/>
      <c r="TGE15" s="10"/>
      <c r="TGF15" s="10"/>
      <c r="TGG15" s="10"/>
      <c r="TGH15" s="10"/>
      <c r="TGI15" s="10"/>
      <c r="TGJ15" s="10"/>
      <c r="TGK15" s="10"/>
      <c r="TGL15" s="10"/>
      <c r="TGM15" s="10"/>
      <c r="TGN15" s="10"/>
      <c r="TGO15" s="10"/>
      <c r="TGP15" s="10"/>
      <c r="TGQ15" s="10"/>
      <c r="TGR15" s="10"/>
      <c r="TGS15" s="10"/>
      <c r="TGT15" s="10"/>
      <c r="TGU15" s="10"/>
      <c r="TGV15" s="10"/>
      <c r="TGW15" s="10"/>
      <c r="TGX15" s="10"/>
      <c r="TGY15" s="10"/>
      <c r="TGZ15" s="10"/>
      <c r="THA15" s="10"/>
      <c r="THB15" s="10"/>
      <c r="THC15" s="10"/>
      <c r="THD15" s="10"/>
      <c r="THE15" s="10"/>
      <c r="THF15" s="10"/>
      <c r="THG15" s="10"/>
      <c r="THH15" s="10"/>
      <c r="THI15" s="10"/>
      <c r="THJ15" s="10"/>
      <c r="THK15" s="10"/>
      <c r="THL15" s="10"/>
      <c r="THM15" s="10"/>
      <c r="THN15" s="10"/>
      <c r="THO15" s="10"/>
      <c r="THP15" s="10"/>
      <c r="THQ15" s="10"/>
      <c r="THR15" s="10"/>
      <c r="THS15" s="10"/>
      <c r="THT15" s="10"/>
      <c r="THU15" s="10"/>
      <c r="THV15" s="10"/>
      <c r="THW15" s="10"/>
      <c r="THX15" s="10"/>
      <c r="THY15" s="10"/>
      <c r="THZ15" s="10"/>
      <c r="TIA15" s="10"/>
      <c r="TIB15" s="10"/>
      <c r="TIC15" s="10"/>
      <c r="TID15" s="10"/>
      <c r="TIE15" s="10"/>
      <c r="TIF15" s="10"/>
      <c r="TIG15" s="10"/>
      <c r="TIH15" s="10"/>
      <c r="TII15" s="10"/>
      <c r="TIJ15" s="10"/>
      <c r="TIK15" s="10"/>
      <c r="TIL15" s="10"/>
      <c r="TIM15" s="10"/>
      <c r="TIN15" s="10"/>
      <c r="TIO15" s="10"/>
      <c r="TIP15" s="10"/>
      <c r="TIQ15" s="10"/>
      <c r="TIR15" s="10"/>
      <c r="TIS15" s="10"/>
      <c r="TIT15" s="10"/>
      <c r="TIU15" s="10"/>
      <c r="TIV15" s="10"/>
      <c r="TIW15" s="10"/>
      <c r="TIX15" s="10"/>
      <c r="TIY15" s="10"/>
      <c r="TIZ15" s="10"/>
      <c r="TJA15" s="10"/>
      <c r="TJB15" s="10"/>
      <c r="TJC15" s="10"/>
      <c r="TJD15" s="10"/>
      <c r="TJE15" s="10"/>
      <c r="TJF15" s="10"/>
      <c r="TJG15" s="10"/>
      <c r="TJH15" s="10"/>
      <c r="TJI15" s="10"/>
      <c r="TJJ15" s="10"/>
      <c r="TJK15" s="10"/>
      <c r="TJL15" s="10"/>
      <c r="TJM15" s="10"/>
      <c r="TJN15" s="10"/>
      <c r="TJO15" s="10"/>
      <c r="TJP15" s="10"/>
      <c r="TJQ15" s="10"/>
      <c r="TJR15" s="10"/>
      <c r="TJS15" s="10"/>
      <c r="TJT15" s="10"/>
      <c r="TJU15" s="10"/>
      <c r="TJV15" s="10"/>
      <c r="TJW15" s="10"/>
      <c r="TJX15" s="10"/>
      <c r="TJY15" s="10"/>
      <c r="TJZ15" s="10"/>
      <c r="TKA15" s="10"/>
      <c r="TKB15" s="10"/>
      <c r="TKC15" s="10"/>
      <c r="TKD15" s="10"/>
      <c r="TKE15" s="10"/>
      <c r="TKF15" s="10"/>
      <c r="TKG15" s="10"/>
      <c r="TKH15" s="10"/>
      <c r="TKI15" s="10"/>
      <c r="TKJ15" s="10"/>
      <c r="TKK15" s="10"/>
      <c r="TKL15" s="10"/>
      <c r="TKM15" s="10"/>
      <c r="TKN15" s="10"/>
      <c r="TKO15" s="10"/>
      <c r="TKP15" s="10"/>
      <c r="TKQ15" s="10"/>
      <c r="TKR15" s="10"/>
      <c r="TKS15" s="10"/>
      <c r="TKT15" s="10"/>
      <c r="TKU15" s="10"/>
      <c r="TKV15" s="10"/>
      <c r="TKW15" s="10"/>
      <c r="TKX15" s="10"/>
      <c r="TKY15" s="10"/>
      <c r="TKZ15" s="10"/>
      <c r="TLA15" s="10"/>
      <c r="TLB15" s="10"/>
      <c r="TLC15" s="10"/>
      <c r="TLD15" s="10"/>
      <c r="TLE15" s="10"/>
      <c r="TLF15" s="10"/>
      <c r="TLG15" s="10"/>
      <c r="TLH15" s="10"/>
      <c r="TLI15" s="10"/>
      <c r="TLJ15" s="10"/>
      <c r="TLK15" s="10"/>
      <c r="TLL15" s="10"/>
      <c r="TLM15" s="10"/>
      <c r="TLN15" s="10"/>
      <c r="TLO15" s="10"/>
      <c r="TLP15" s="10"/>
      <c r="TLQ15" s="10"/>
      <c r="TLR15" s="10"/>
      <c r="TLS15" s="10"/>
      <c r="TLT15" s="10"/>
      <c r="TLU15" s="10"/>
      <c r="TLV15" s="10"/>
      <c r="TLW15" s="10"/>
      <c r="TLX15" s="10"/>
      <c r="TLY15" s="10"/>
      <c r="TLZ15" s="10"/>
      <c r="TMA15" s="10"/>
      <c r="TMB15" s="10"/>
      <c r="TMC15" s="10"/>
      <c r="TMD15" s="10"/>
      <c r="TME15" s="10"/>
      <c r="TMF15" s="10"/>
      <c r="TMG15" s="10"/>
      <c r="TMH15" s="10"/>
      <c r="TMI15" s="10"/>
      <c r="TMJ15" s="10"/>
      <c r="TMK15" s="10"/>
      <c r="TML15" s="10"/>
      <c r="TMM15" s="10"/>
      <c r="TMN15" s="10"/>
      <c r="TMO15" s="10"/>
      <c r="TMP15" s="10"/>
      <c r="TMQ15" s="10"/>
      <c r="TMR15" s="10"/>
      <c r="TMS15" s="10"/>
      <c r="TMT15" s="10"/>
      <c r="TMU15" s="10"/>
      <c r="TMV15" s="10"/>
      <c r="TMW15" s="10"/>
      <c r="TMX15" s="10"/>
      <c r="TMY15" s="10"/>
      <c r="TMZ15" s="10"/>
      <c r="TNA15" s="10"/>
      <c r="TNB15" s="10"/>
      <c r="TNC15" s="10"/>
      <c r="TND15" s="10"/>
      <c r="TNE15" s="10"/>
      <c r="TNF15" s="10"/>
      <c r="TNG15" s="10"/>
      <c r="TNH15" s="10"/>
      <c r="TNI15" s="10"/>
      <c r="TNJ15" s="10"/>
      <c r="TNK15" s="10"/>
      <c r="TNL15" s="10"/>
      <c r="TNM15" s="10"/>
      <c r="TNN15" s="10"/>
      <c r="TNO15" s="10"/>
      <c r="TNP15" s="10"/>
      <c r="TNQ15" s="10"/>
      <c r="TNR15" s="10"/>
      <c r="TNS15" s="10"/>
      <c r="TNT15" s="10"/>
      <c r="TNU15" s="10"/>
      <c r="TNV15" s="10"/>
      <c r="TNW15" s="10"/>
      <c r="TNX15" s="10"/>
      <c r="TNY15" s="10"/>
      <c r="TNZ15" s="10"/>
      <c r="TOA15" s="10"/>
      <c r="TOB15" s="10"/>
      <c r="TOC15" s="10"/>
      <c r="TOD15" s="10"/>
      <c r="TOE15" s="10"/>
      <c r="TOF15" s="10"/>
      <c r="TOG15" s="10"/>
      <c r="TOH15" s="10"/>
      <c r="TOI15" s="10"/>
      <c r="TOJ15" s="10"/>
      <c r="TOK15" s="10"/>
      <c r="TOL15" s="10"/>
      <c r="TOM15" s="10"/>
      <c r="TON15" s="10"/>
      <c r="TOO15" s="10"/>
      <c r="TOP15" s="10"/>
      <c r="TOQ15" s="10"/>
      <c r="TOR15" s="10"/>
      <c r="TOS15" s="10"/>
      <c r="TOT15" s="10"/>
      <c r="TOU15" s="10"/>
      <c r="TOV15" s="10"/>
      <c r="TOW15" s="10"/>
      <c r="TOX15" s="10"/>
      <c r="TOY15" s="10"/>
      <c r="TOZ15" s="10"/>
      <c r="TPA15" s="10"/>
      <c r="TPB15" s="10"/>
      <c r="TPC15" s="10"/>
      <c r="TPD15" s="10"/>
      <c r="TPE15" s="10"/>
      <c r="TPF15" s="10"/>
      <c r="TPG15" s="10"/>
      <c r="TPH15" s="10"/>
      <c r="TPI15" s="10"/>
      <c r="TPJ15" s="10"/>
      <c r="TPK15" s="10"/>
      <c r="TPL15" s="10"/>
      <c r="TPM15" s="10"/>
      <c r="TPN15" s="10"/>
      <c r="TPO15" s="10"/>
      <c r="TPP15" s="10"/>
      <c r="TPQ15" s="10"/>
      <c r="TPR15" s="10"/>
      <c r="TPS15" s="10"/>
      <c r="TPT15" s="10"/>
      <c r="TPU15" s="10"/>
      <c r="TPV15" s="10"/>
      <c r="TPW15" s="10"/>
      <c r="TPX15" s="10"/>
      <c r="TPY15" s="10"/>
      <c r="TPZ15" s="10"/>
      <c r="TQA15" s="10"/>
      <c r="TQB15" s="10"/>
      <c r="TQC15" s="10"/>
      <c r="TQD15" s="10"/>
      <c r="TQE15" s="10"/>
      <c r="TQF15" s="10"/>
      <c r="TQG15" s="10"/>
      <c r="TQH15" s="10"/>
      <c r="TQI15" s="10"/>
      <c r="TQJ15" s="10"/>
      <c r="TQK15" s="10"/>
      <c r="TQL15" s="10"/>
      <c r="TQM15" s="10"/>
      <c r="TQN15" s="10"/>
      <c r="TQO15" s="10"/>
      <c r="TQP15" s="10"/>
      <c r="TQQ15" s="10"/>
      <c r="TQR15" s="10"/>
      <c r="TQS15" s="10"/>
      <c r="TQT15" s="10"/>
      <c r="TQU15" s="10"/>
      <c r="TQV15" s="10"/>
      <c r="TQW15" s="10"/>
      <c r="TQX15" s="10"/>
      <c r="TQY15" s="10"/>
      <c r="TQZ15" s="10"/>
      <c r="TRA15" s="10"/>
      <c r="TRB15" s="10"/>
      <c r="TRC15" s="10"/>
      <c r="TRD15" s="10"/>
      <c r="TRE15" s="10"/>
      <c r="TRF15" s="10"/>
      <c r="TRG15" s="10"/>
      <c r="TRH15" s="10"/>
      <c r="TRI15" s="10"/>
      <c r="TRJ15" s="10"/>
      <c r="TRK15" s="10"/>
      <c r="TRL15" s="10"/>
      <c r="TRM15" s="10"/>
      <c r="TRN15" s="10"/>
      <c r="TRO15" s="10"/>
      <c r="TRP15" s="10"/>
      <c r="TRQ15" s="10"/>
      <c r="TRR15" s="10"/>
      <c r="TRS15" s="10"/>
      <c r="TRT15" s="10"/>
      <c r="TRU15" s="10"/>
      <c r="TRV15" s="10"/>
      <c r="TRW15" s="10"/>
      <c r="TRX15" s="10"/>
      <c r="TRY15" s="10"/>
      <c r="TRZ15" s="10"/>
      <c r="TSA15" s="10"/>
      <c r="TSB15" s="10"/>
      <c r="TSC15" s="10"/>
      <c r="TSD15" s="10"/>
      <c r="TSE15" s="10"/>
      <c r="TSF15" s="10"/>
      <c r="TSG15" s="10"/>
      <c r="TSH15" s="10"/>
      <c r="TSI15" s="10"/>
      <c r="TSJ15" s="10"/>
      <c r="TSK15" s="10"/>
      <c r="TSL15" s="10"/>
      <c r="TSM15" s="10"/>
      <c r="TSN15" s="10"/>
      <c r="TSO15" s="10"/>
      <c r="TSP15" s="10"/>
      <c r="TSQ15" s="10"/>
      <c r="TSR15" s="10"/>
      <c r="TSS15" s="10"/>
      <c r="TST15" s="10"/>
      <c r="TSU15" s="10"/>
      <c r="TSV15" s="10"/>
      <c r="TSW15" s="10"/>
      <c r="TSX15" s="10"/>
      <c r="TSY15" s="10"/>
      <c r="TSZ15" s="10"/>
      <c r="TTA15" s="10"/>
      <c r="TTB15" s="10"/>
      <c r="TTC15" s="10"/>
      <c r="TTD15" s="10"/>
      <c r="TTE15" s="10"/>
      <c r="TTF15" s="10"/>
      <c r="TTG15" s="10"/>
      <c r="TTH15" s="10"/>
      <c r="TTI15" s="10"/>
      <c r="TTJ15" s="10"/>
      <c r="TTK15" s="10"/>
      <c r="TTL15" s="10"/>
      <c r="TTM15" s="10"/>
      <c r="TTN15" s="10"/>
      <c r="TTO15" s="10"/>
      <c r="TTP15" s="10"/>
      <c r="TTQ15" s="10"/>
      <c r="TTR15" s="10"/>
      <c r="TTS15" s="10"/>
      <c r="TTT15" s="10"/>
      <c r="TTU15" s="10"/>
      <c r="TTV15" s="10"/>
      <c r="TTW15" s="10"/>
      <c r="TTX15" s="10"/>
      <c r="TTY15" s="10"/>
      <c r="TTZ15" s="10"/>
      <c r="TUA15" s="10"/>
      <c r="TUB15" s="10"/>
      <c r="TUC15" s="10"/>
      <c r="TUD15" s="10"/>
      <c r="TUE15" s="10"/>
      <c r="TUF15" s="10"/>
      <c r="TUG15" s="10"/>
      <c r="TUH15" s="10"/>
      <c r="TUI15" s="10"/>
      <c r="TUJ15" s="10"/>
      <c r="TUK15" s="10"/>
      <c r="TUL15" s="10"/>
      <c r="TUM15" s="10"/>
      <c r="TUN15" s="10"/>
      <c r="TUO15" s="10"/>
      <c r="TUP15" s="10"/>
      <c r="TUQ15" s="10"/>
      <c r="TUR15" s="10"/>
      <c r="TUS15" s="10"/>
      <c r="TUT15" s="10"/>
      <c r="TUU15" s="10"/>
      <c r="TUV15" s="10"/>
      <c r="TUW15" s="10"/>
      <c r="TUX15" s="10"/>
      <c r="TUY15" s="10"/>
      <c r="TUZ15" s="10"/>
      <c r="TVA15" s="10"/>
      <c r="TVB15" s="10"/>
      <c r="TVC15" s="10"/>
      <c r="TVD15" s="10"/>
      <c r="TVE15" s="10"/>
      <c r="TVF15" s="10"/>
      <c r="TVG15" s="10"/>
      <c r="TVH15" s="10"/>
      <c r="TVI15" s="10"/>
      <c r="TVJ15" s="10"/>
      <c r="TVK15" s="10"/>
      <c r="TVL15" s="10"/>
      <c r="TVM15" s="10"/>
      <c r="TVN15" s="10"/>
      <c r="TVO15" s="10"/>
      <c r="TVP15" s="10"/>
      <c r="TVQ15" s="10"/>
      <c r="TVR15" s="10"/>
      <c r="TVS15" s="10"/>
      <c r="TVT15" s="10"/>
      <c r="TVU15" s="10"/>
      <c r="TVV15" s="10"/>
      <c r="TVW15" s="10"/>
      <c r="TVX15" s="10"/>
      <c r="TVY15" s="10"/>
      <c r="TVZ15" s="10"/>
      <c r="TWA15" s="10"/>
      <c r="TWB15" s="10"/>
      <c r="TWC15" s="10"/>
      <c r="TWD15" s="10"/>
      <c r="TWE15" s="10"/>
      <c r="TWF15" s="10"/>
      <c r="TWG15" s="10"/>
      <c r="TWH15" s="10"/>
      <c r="TWI15" s="10"/>
      <c r="TWJ15" s="10"/>
      <c r="TWK15" s="10"/>
      <c r="TWL15" s="10"/>
      <c r="TWM15" s="10"/>
      <c r="TWN15" s="10"/>
      <c r="TWO15" s="10"/>
      <c r="TWP15" s="10"/>
      <c r="TWQ15" s="10"/>
      <c r="TWR15" s="10"/>
      <c r="TWS15" s="10"/>
      <c r="TWT15" s="10"/>
      <c r="TWU15" s="10"/>
      <c r="TWV15" s="10"/>
      <c r="TWW15" s="10"/>
      <c r="TWX15" s="10"/>
      <c r="TWY15" s="10"/>
      <c r="TWZ15" s="10"/>
      <c r="TXA15" s="10"/>
      <c r="TXB15" s="10"/>
      <c r="TXC15" s="10"/>
      <c r="TXD15" s="10"/>
      <c r="TXE15" s="10"/>
      <c r="TXF15" s="10"/>
      <c r="TXG15" s="10"/>
      <c r="TXH15" s="10"/>
      <c r="TXI15" s="10"/>
      <c r="TXJ15" s="10"/>
      <c r="TXK15" s="10"/>
      <c r="TXL15" s="10"/>
      <c r="TXM15" s="10"/>
      <c r="TXN15" s="10"/>
      <c r="TXO15" s="10"/>
      <c r="TXP15" s="10"/>
      <c r="TXQ15" s="10"/>
      <c r="TXR15" s="10"/>
      <c r="TXS15" s="10"/>
      <c r="TXT15" s="10"/>
      <c r="TXU15" s="10"/>
      <c r="TXV15" s="10"/>
      <c r="TXW15" s="10"/>
      <c r="TXX15" s="10"/>
      <c r="TXY15" s="10"/>
      <c r="TXZ15" s="10"/>
      <c r="TYA15" s="10"/>
      <c r="TYB15" s="10"/>
      <c r="TYC15" s="10"/>
      <c r="TYD15" s="10"/>
      <c r="TYE15" s="10"/>
      <c r="TYF15" s="10"/>
      <c r="TYG15" s="10"/>
      <c r="TYH15" s="10"/>
      <c r="TYI15" s="10"/>
      <c r="TYJ15" s="10"/>
      <c r="TYK15" s="10"/>
      <c r="TYL15" s="10"/>
      <c r="TYM15" s="10"/>
      <c r="TYN15" s="10"/>
      <c r="TYO15" s="10"/>
      <c r="TYP15" s="10"/>
      <c r="TYQ15" s="10"/>
      <c r="TYR15" s="10"/>
      <c r="TYS15" s="10"/>
      <c r="TYT15" s="10"/>
      <c r="TYU15" s="10"/>
      <c r="TYV15" s="10"/>
      <c r="TYW15" s="10"/>
      <c r="TYX15" s="10"/>
      <c r="TYY15" s="10"/>
      <c r="TYZ15" s="10"/>
      <c r="TZA15" s="10"/>
      <c r="TZB15" s="10"/>
      <c r="TZC15" s="10"/>
      <c r="TZD15" s="10"/>
      <c r="TZE15" s="10"/>
      <c r="TZF15" s="10"/>
      <c r="TZG15" s="10"/>
      <c r="TZH15" s="10"/>
      <c r="TZI15" s="10"/>
      <c r="TZJ15" s="10"/>
      <c r="TZK15" s="10"/>
      <c r="TZL15" s="10"/>
      <c r="TZM15" s="10"/>
      <c r="TZN15" s="10"/>
      <c r="TZO15" s="10"/>
      <c r="TZP15" s="10"/>
      <c r="TZQ15" s="10"/>
      <c r="TZR15" s="10"/>
      <c r="TZS15" s="10"/>
      <c r="TZT15" s="10"/>
      <c r="TZU15" s="10"/>
      <c r="TZV15" s="10"/>
      <c r="TZW15" s="10"/>
      <c r="TZX15" s="10"/>
      <c r="TZY15" s="10"/>
      <c r="TZZ15" s="10"/>
      <c r="UAA15" s="10"/>
      <c r="UAB15" s="10"/>
      <c r="UAC15" s="10"/>
      <c r="UAD15" s="10"/>
      <c r="UAE15" s="10"/>
      <c r="UAF15" s="10"/>
      <c r="UAG15" s="10"/>
      <c r="UAH15" s="10"/>
      <c r="UAI15" s="10"/>
      <c r="UAJ15" s="10"/>
      <c r="UAK15" s="10"/>
      <c r="UAL15" s="10"/>
      <c r="UAM15" s="10"/>
      <c r="UAN15" s="10"/>
      <c r="UAO15" s="10"/>
      <c r="UAP15" s="10"/>
      <c r="UAQ15" s="10"/>
      <c r="UAR15" s="10"/>
      <c r="UAS15" s="10"/>
      <c r="UAT15" s="10"/>
      <c r="UAU15" s="10"/>
      <c r="UAV15" s="10"/>
      <c r="UAW15" s="10"/>
      <c r="UAX15" s="10"/>
      <c r="UAY15" s="10"/>
      <c r="UAZ15" s="10"/>
      <c r="UBA15" s="10"/>
      <c r="UBB15" s="10"/>
      <c r="UBC15" s="10"/>
      <c r="UBD15" s="10"/>
      <c r="UBE15" s="10"/>
      <c r="UBF15" s="10"/>
      <c r="UBG15" s="10"/>
      <c r="UBH15" s="10"/>
      <c r="UBI15" s="10"/>
      <c r="UBJ15" s="10"/>
      <c r="UBK15" s="10"/>
      <c r="UBL15" s="10"/>
      <c r="UBM15" s="10"/>
      <c r="UBN15" s="10"/>
      <c r="UBO15" s="10"/>
      <c r="UBP15" s="10"/>
      <c r="UBQ15" s="10"/>
      <c r="UBR15" s="10"/>
      <c r="UBS15" s="10"/>
      <c r="UBT15" s="10"/>
      <c r="UBU15" s="10"/>
      <c r="UBV15" s="10"/>
      <c r="UBW15" s="10"/>
      <c r="UBX15" s="10"/>
      <c r="UBY15" s="10"/>
      <c r="UBZ15" s="10"/>
      <c r="UCA15" s="10"/>
      <c r="UCB15" s="10"/>
      <c r="UCC15" s="10"/>
      <c r="UCD15" s="10"/>
      <c r="UCE15" s="10"/>
      <c r="UCF15" s="10"/>
      <c r="UCG15" s="10"/>
      <c r="UCH15" s="10"/>
      <c r="UCI15" s="10"/>
      <c r="UCJ15" s="10"/>
      <c r="UCK15" s="10"/>
      <c r="UCL15" s="10"/>
      <c r="UCM15" s="10"/>
      <c r="UCN15" s="10"/>
      <c r="UCO15" s="10"/>
      <c r="UCP15" s="10"/>
      <c r="UCQ15" s="10"/>
      <c r="UCR15" s="10"/>
      <c r="UCS15" s="10"/>
      <c r="UCT15" s="10"/>
      <c r="UCU15" s="10"/>
      <c r="UCV15" s="10"/>
      <c r="UCW15" s="10"/>
      <c r="UCX15" s="10"/>
      <c r="UCY15" s="10"/>
      <c r="UCZ15" s="10"/>
      <c r="UDA15" s="10"/>
      <c r="UDB15" s="10"/>
      <c r="UDC15" s="10"/>
      <c r="UDD15" s="10"/>
      <c r="UDE15" s="10"/>
      <c r="UDF15" s="10"/>
      <c r="UDG15" s="10"/>
      <c r="UDH15" s="10"/>
      <c r="UDI15" s="10"/>
      <c r="UDJ15" s="10"/>
      <c r="UDK15" s="10"/>
      <c r="UDL15" s="10"/>
      <c r="UDM15" s="10"/>
      <c r="UDN15" s="10"/>
      <c r="UDO15" s="10"/>
      <c r="UDP15" s="10"/>
      <c r="UDQ15" s="10"/>
      <c r="UDR15" s="10"/>
      <c r="UDS15" s="10"/>
      <c r="UDT15" s="10"/>
      <c r="UDU15" s="10"/>
      <c r="UDV15" s="10"/>
      <c r="UDW15" s="10"/>
      <c r="UDX15" s="10"/>
      <c r="UDY15" s="10"/>
      <c r="UDZ15" s="10"/>
      <c r="UEA15" s="10"/>
      <c r="UEB15" s="10"/>
      <c r="UEC15" s="10"/>
      <c r="UED15" s="10"/>
      <c r="UEE15" s="10"/>
      <c r="UEF15" s="10"/>
      <c r="UEG15" s="10"/>
      <c r="UEH15" s="10"/>
      <c r="UEI15" s="10"/>
      <c r="UEJ15" s="10"/>
      <c r="UEK15" s="10"/>
      <c r="UEL15" s="10"/>
      <c r="UEM15" s="10"/>
      <c r="UEN15" s="10"/>
      <c r="UEO15" s="10"/>
      <c r="UEP15" s="10"/>
      <c r="UEQ15" s="10"/>
      <c r="UER15" s="10"/>
      <c r="UES15" s="10"/>
      <c r="UET15" s="10"/>
      <c r="UEU15" s="10"/>
      <c r="UEV15" s="10"/>
      <c r="UEW15" s="10"/>
      <c r="UEX15" s="10"/>
      <c r="UEY15" s="10"/>
      <c r="UEZ15" s="10"/>
      <c r="UFA15" s="10"/>
      <c r="UFB15" s="10"/>
      <c r="UFC15" s="10"/>
      <c r="UFD15" s="10"/>
      <c r="UFE15" s="10"/>
      <c r="UFF15" s="10"/>
      <c r="UFG15" s="10"/>
      <c r="UFH15" s="10"/>
      <c r="UFI15" s="10"/>
      <c r="UFJ15" s="10"/>
      <c r="UFK15" s="10"/>
      <c r="UFL15" s="10"/>
      <c r="UFM15" s="10"/>
      <c r="UFN15" s="10"/>
      <c r="UFO15" s="10"/>
      <c r="UFP15" s="10"/>
      <c r="UFQ15" s="10"/>
      <c r="UFR15" s="10"/>
      <c r="UFS15" s="10"/>
      <c r="UFT15" s="10"/>
      <c r="UFU15" s="10"/>
      <c r="UFV15" s="10"/>
      <c r="UFW15" s="10"/>
      <c r="UFX15" s="10"/>
      <c r="UFY15" s="10"/>
      <c r="UFZ15" s="10"/>
      <c r="UGA15" s="10"/>
      <c r="UGB15" s="10"/>
      <c r="UGC15" s="10"/>
      <c r="UGD15" s="10"/>
      <c r="UGE15" s="10"/>
      <c r="UGF15" s="10"/>
      <c r="UGG15" s="10"/>
      <c r="UGH15" s="10"/>
      <c r="UGI15" s="10"/>
      <c r="UGJ15" s="10"/>
      <c r="UGK15" s="10"/>
      <c r="UGL15" s="10"/>
      <c r="UGM15" s="10"/>
      <c r="UGN15" s="10"/>
      <c r="UGO15" s="10"/>
      <c r="UGP15" s="10"/>
      <c r="UGQ15" s="10"/>
      <c r="UGR15" s="10"/>
      <c r="UGS15" s="10"/>
      <c r="UGT15" s="10"/>
      <c r="UGU15" s="10"/>
      <c r="UGV15" s="10"/>
      <c r="UGW15" s="10"/>
      <c r="UGX15" s="10"/>
      <c r="UGY15" s="10"/>
      <c r="UGZ15" s="10"/>
      <c r="UHA15" s="10"/>
      <c r="UHB15" s="10"/>
      <c r="UHC15" s="10"/>
      <c r="UHD15" s="10"/>
      <c r="UHE15" s="10"/>
      <c r="UHF15" s="10"/>
      <c r="UHG15" s="10"/>
      <c r="UHH15" s="10"/>
      <c r="UHI15" s="10"/>
      <c r="UHJ15" s="10"/>
      <c r="UHK15" s="10"/>
      <c r="UHL15" s="10"/>
      <c r="UHM15" s="10"/>
      <c r="UHN15" s="10"/>
      <c r="UHO15" s="10"/>
      <c r="UHP15" s="10"/>
      <c r="UHQ15" s="10"/>
      <c r="UHR15" s="10"/>
      <c r="UHS15" s="10"/>
      <c r="UHT15" s="10"/>
      <c r="UHU15" s="10"/>
      <c r="UHV15" s="10"/>
      <c r="UHW15" s="10"/>
      <c r="UHX15" s="10"/>
      <c r="UHY15" s="10"/>
      <c r="UHZ15" s="10"/>
      <c r="UIA15" s="10"/>
      <c r="UIB15" s="10"/>
      <c r="UIC15" s="10"/>
      <c r="UID15" s="10"/>
      <c r="UIE15" s="10"/>
      <c r="UIF15" s="10"/>
      <c r="UIG15" s="10"/>
      <c r="UIH15" s="10"/>
      <c r="UII15" s="10"/>
      <c r="UIJ15" s="10"/>
      <c r="UIK15" s="10"/>
      <c r="UIL15" s="10"/>
      <c r="UIM15" s="10"/>
      <c r="UIN15" s="10"/>
      <c r="UIO15" s="10"/>
      <c r="UIP15" s="10"/>
      <c r="UIQ15" s="10"/>
      <c r="UIR15" s="10"/>
      <c r="UIS15" s="10"/>
      <c r="UIT15" s="10"/>
      <c r="UIU15" s="10"/>
      <c r="UIV15" s="10"/>
      <c r="UIW15" s="10"/>
      <c r="UIX15" s="10"/>
      <c r="UIY15" s="10"/>
      <c r="UIZ15" s="10"/>
      <c r="UJA15" s="10"/>
      <c r="UJB15" s="10"/>
      <c r="UJC15" s="10"/>
      <c r="UJD15" s="10"/>
      <c r="UJE15" s="10"/>
      <c r="UJF15" s="10"/>
      <c r="UJG15" s="10"/>
      <c r="UJH15" s="10"/>
      <c r="UJI15" s="10"/>
      <c r="UJJ15" s="10"/>
      <c r="UJK15" s="10"/>
      <c r="UJL15" s="10"/>
      <c r="UJM15" s="10"/>
      <c r="UJN15" s="10"/>
      <c r="UJO15" s="10"/>
      <c r="UJP15" s="10"/>
      <c r="UJQ15" s="10"/>
      <c r="UJR15" s="10"/>
      <c r="UJS15" s="10"/>
      <c r="UJT15" s="10"/>
      <c r="UJU15" s="10"/>
      <c r="UJV15" s="10"/>
      <c r="UJW15" s="10"/>
      <c r="UJX15" s="10"/>
      <c r="UJY15" s="10"/>
      <c r="UJZ15" s="10"/>
      <c r="UKA15" s="10"/>
      <c r="UKB15" s="10"/>
      <c r="UKC15" s="10"/>
      <c r="UKD15" s="10"/>
      <c r="UKE15" s="10"/>
      <c r="UKF15" s="10"/>
      <c r="UKG15" s="10"/>
      <c r="UKH15" s="10"/>
      <c r="UKI15" s="10"/>
      <c r="UKJ15" s="10"/>
      <c r="UKK15" s="10"/>
      <c r="UKL15" s="10"/>
      <c r="UKM15" s="10"/>
      <c r="UKN15" s="10"/>
      <c r="UKO15" s="10"/>
      <c r="UKP15" s="10"/>
      <c r="UKQ15" s="10"/>
      <c r="UKR15" s="10"/>
      <c r="UKS15" s="10"/>
      <c r="UKT15" s="10"/>
      <c r="UKU15" s="10"/>
      <c r="UKV15" s="10"/>
      <c r="UKW15" s="10"/>
      <c r="UKX15" s="10"/>
      <c r="UKY15" s="10"/>
      <c r="UKZ15" s="10"/>
      <c r="ULA15" s="10"/>
      <c r="ULB15" s="10"/>
      <c r="ULC15" s="10"/>
      <c r="ULD15" s="10"/>
      <c r="ULE15" s="10"/>
      <c r="ULF15" s="10"/>
      <c r="ULG15" s="10"/>
      <c r="ULH15" s="10"/>
      <c r="ULI15" s="10"/>
      <c r="ULJ15" s="10"/>
      <c r="ULK15" s="10"/>
      <c r="ULL15" s="10"/>
      <c r="ULM15" s="10"/>
      <c r="ULN15" s="10"/>
      <c r="ULO15" s="10"/>
      <c r="ULP15" s="10"/>
      <c r="ULQ15" s="10"/>
      <c r="ULR15" s="10"/>
      <c r="ULS15" s="10"/>
      <c r="ULT15" s="10"/>
      <c r="ULU15" s="10"/>
      <c r="ULV15" s="10"/>
      <c r="ULW15" s="10"/>
      <c r="ULX15" s="10"/>
      <c r="ULY15" s="10"/>
      <c r="ULZ15" s="10"/>
      <c r="UMA15" s="10"/>
      <c r="UMB15" s="10"/>
      <c r="UMC15" s="10"/>
      <c r="UMD15" s="10"/>
      <c r="UME15" s="10"/>
      <c r="UMF15" s="10"/>
      <c r="UMG15" s="10"/>
      <c r="UMH15" s="10"/>
      <c r="UMI15" s="10"/>
      <c r="UMJ15" s="10"/>
      <c r="UMK15" s="10"/>
      <c r="UML15" s="10"/>
      <c r="UMM15" s="10"/>
      <c r="UMN15" s="10"/>
      <c r="UMO15" s="10"/>
      <c r="UMP15" s="10"/>
      <c r="UMQ15" s="10"/>
      <c r="UMR15" s="10"/>
      <c r="UMS15" s="10"/>
      <c r="UMT15" s="10"/>
      <c r="UMU15" s="10"/>
      <c r="UMV15" s="10"/>
      <c r="UMW15" s="10"/>
      <c r="UMX15" s="10"/>
      <c r="UMY15" s="10"/>
      <c r="UMZ15" s="10"/>
      <c r="UNA15" s="10"/>
      <c r="UNB15" s="10"/>
      <c r="UNC15" s="10"/>
      <c r="UND15" s="10"/>
      <c r="UNE15" s="10"/>
      <c r="UNF15" s="10"/>
      <c r="UNG15" s="10"/>
      <c r="UNH15" s="10"/>
      <c r="UNI15" s="10"/>
      <c r="UNJ15" s="10"/>
      <c r="UNK15" s="10"/>
      <c r="UNL15" s="10"/>
      <c r="UNM15" s="10"/>
      <c r="UNN15" s="10"/>
      <c r="UNO15" s="10"/>
      <c r="UNP15" s="10"/>
      <c r="UNQ15" s="10"/>
      <c r="UNR15" s="10"/>
      <c r="UNS15" s="10"/>
      <c r="UNT15" s="10"/>
      <c r="UNU15" s="10"/>
      <c r="UNV15" s="10"/>
      <c r="UNW15" s="10"/>
      <c r="UNX15" s="10"/>
      <c r="UNY15" s="10"/>
      <c r="UNZ15" s="10"/>
      <c r="UOA15" s="10"/>
      <c r="UOB15" s="10"/>
      <c r="UOC15" s="10"/>
      <c r="UOD15" s="10"/>
      <c r="UOE15" s="10"/>
      <c r="UOF15" s="10"/>
      <c r="UOG15" s="10"/>
      <c r="UOH15" s="10"/>
      <c r="UOI15" s="10"/>
      <c r="UOJ15" s="10"/>
      <c r="UOK15" s="10"/>
      <c r="UOL15" s="10"/>
      <c r="UOM15" s="10"/>
      <c r="UON15" s="10"/>
      <c r="UOO15" s="10"/>
      <c r="UOP15" s="10"/>
      <c r="UOQ15" s="10"/>
      <c r="UOR15" s="10"/>
      <c r="UOS15" s="10"/>
      <c r="UOT15" s="10"/>
      <c r="UOU15" s="10"/>
      <c r="UOV15" s="10"/>
      <c r="UOW15" s="10"/>
      <c r="UOX15" s="10"/>
      <c r="UOY15" s="10"/>
      <c r="UOZ15" s="10"/>
      <c r="UPA15" s="10"/>
      <c r="UPB15" s="10"/>
      <c r="UPC15" s="10"/>
      <c r="UPD15" s="10"/>
      <c r="UPE15" s="10"/>
      <c r="UPF15" s="10"/>
      <c r="UPG15" s="10"/>
      <c r="UPH15" s="10"/>
      <c r="UPI15" s="10"/>
      <c r="UPJ15" s="10"/>
      <c r="UPK15" s="10"/>
      <c r="UPL15" s="10"/>
      <c r="UPM15" s="10"/>
      <c r="UPN15" s="10"/>
      <c r="UPO15" s="10"/>
      <c r="UPP15" s="10"/>
      <c r="UPQ15" s="10"/>
      <c r="UPR15" s="10"/>
      <c r="UPS15" s="10"/>
      <c r="UPT15" s="10"/>
      <c r="UPU15" s="10"/>
      <c r="UPV15" s="10"/>
      <c r="UPW15" s="10"/>
      <c r="UPX15" s="10"/>
      <c r="UPY15" s="10"/>
      <c r="UPZ15" s="10"/>
      <c r="UQA15" s="10"/>
      <c r="UQB15" s="10"/>
      <c r="UQC15" s="10"/>
      <c r="UQD15" s="10"/>
      <c r="UQE15" s="10"/>
      <c r="UQF15" s="10"/>
      <c r="UQG15" s="10"/>
      <c r="UQH15" s="10"/>
      <c r="UQI15" s="10"/>
      <c r="UQJ15" s="10"/>
      <c r="UQK15" s="10"/>
      <c r="UQL15" s="10"/>
      <c r="UQM15" s="10"/>
      <c r="UQN15" s="10"/>
      <c r="UQO15" s="10"/>
      <c r="UQP15" s="10"/>
      <c r="UQQ15" s="10"/>
      <c r="UQR15" s="10"/>
      <c r="UQS15" s="10"/>
      <c r="UQT15" s="10"/>
      <c r="UQU15" s="10"/>
      <c r="UQV15" s="10"/>
      <c r="UQW15" s="10"/>
      <c r="UQX15" s="10"/>
      <c r="UQY15" s="10"/>
      <c r="UQZ15" s="10"/>
      <c r="URA15" s="10"/>
      <c r="URB15" s="10"/>
      <c r="URC15" s="10"/>
      <c r="URD15" s="10"/>
      <c r="URE15" s="10"/>
      <c r="URF15" s="10"/>
      <c r="URG15" s="10"/>
      <c r="URH15" s="10"/>
      <c r="URI15" s="10"/>
      <c r="URJ15" s="10"/>
      <c r="URK15" s="10"/>
      <c r="URL15" s="10"/>
      <c r="URM15" s="10"/>
      <c r="URN15" s="10"/>
      <c r="URO15" s="10"/>
      <c r="URP15" s="10"/>
      <c r="URQ15" s="10"/>
      <c r="URR15" s="10"/>
      <c r="URS15" s="10"/>
      <c r="URT15" s="10"/>
      <c r="URU15" s="10"/>
      <c r="URV15" s="10"/>
      <c r="URW15" s="10"/>
      <c r="URX15" s="10"/>
      <c r="URY15" s="10"/>
      <c r="URZ15" s="10"/>
      <c r="USA15" s="10"/>
      <c r="USB15" s="10"/>
      <c r="USC15" s="10"/>
      <c r="USD15" s="10"/>
      <c r="USE15" s="10"/>
      <c r="USF15" s="10"/>
      <c r="USG15" s="10"/>
      <c r="USH15" s="10"/>
      <c r="USI15" s="10"/>
      <c r="USJ15" s="10"/>
      <c r="USK15" s="10"/>
      <c r="USL15" s="10"/>
      <c r="USM15" s="10"/>
      <c r="USN15" s="10"/>
      <c r="USO15" s="10"/>
      <c r="USP15" s="10"/>
      <c r="USQ15" s="10"/>
      <c r="USR15" s="10"/>
      <c r="USS15" s="10"/>
      <c r="UST15" s="10"/>
      <c r="USU15" s="10"/>
      <c r="USV15" s="10"/>
      <c r="USW15" s="10"/>
      <c r="USX15" s="10"/>
      <c r="USY15" s="10"/>
      <c r="USZ15" s="10"/>
      <c r="UTA15" s="10"/>
      <c r="UTB15" s="10"/>
      <c r="UTC15" s="10"/>
      <c r="UTD15" s="10"/>
      <c r="UTE15" s="10"/>
      <c r="UTF15" s="10"/>
      <c r="UTG15" s="10"/>
      <c r="UTH15" s="10"/>
      <c r="UTI15" s="10"/>
      <c r="UTJ15" s="10"/>
      <c r="UTK15" s="10"/>
      <c r="UTL15" s="10"/>
      <c r="UTM15" s="10"/>
      <c r="UTN15" s="10"/>
      <c r="UTO15" s="10"/>
      <c r="UTP15" s="10"/>
      <c r="UTQ15" s="10"/>
      <c r="UTR15" s="10"/>
      <c r="UTS15" s="10"/>
      <c r="UTT15" s="10"/>
      <c r="UTU15" s="10"/>
      <c r="UTV15" s="10"/>
      <c r="UTW15" s="10"/>
      <c r="UTX15" s="10"/>
      <c r="UTY15" s="10"/>
      <c r="UTZ15" s="10"/>
      <c r="UUA15" s="10"/>
      <c r="UUB15" s="10"/>
      <c r="UUC15" s="10"/>
      <c r="UUD15" s="10"/>
      <c r="UUE15" s="10"/>
      <c r="UUF15" s="10"/>
      <c r="UUG15" s="10"/>
      <c r="UUH15" s="10"/>
      <c r="UUI15" s="10"/>
      <c r="UUJ15" s="10"/>
      <c r="UUK15" s="10"/>
      <c r="UUL15" s="10"/>
      <c r="UUM15" s="10"/>
      <c r="UUN15" s="10"/>
      <c r="UUO15" s="10"/>
      <c r="UUP15" s="10"/>
      <c r="UUQ15" s="10"/>
      <c r="UUR15" s="10"/>
      <c r="UUS15" s="10"/>
      <c r="UUT15" s="10"/>
      <c r="UUU15" s="10"/>
      <c r="UUV15" s="10"/>
      <c r="UUW15" s="10"/>
      <c r="UUX15" s="10"/>
      <c r="UUY15" s="10"/>
      <c r="UUZ15" s="10"/>
      <c r="UVA15" s="10"/>
      <c r="UVB15" s="10"/>
      <c r="UVC15" s="10"/>
      <c r="UVD15" s="10"/>
      <c r="UVE15" s="10"/>
      <c r="UVF15" s="10"/>
      <c r="UVG15" s="10"/>
      <c r="UVH15" s="10"/>
      <c r="UVI15" s="10"/>
      <c r="UVJ15" s="10"/>
      <c r="UVK15" s="10"/>
      <c r="UVL15" s="10"/>
      <c r="UVM15" s="10"/>
      <c r="UVN15" s="10"/>
      <c r="UVO15" s="10"/>
      <c r="UVP15" s="10"/>
      <c r="UVQ15" s="10"/>
      <c r="UVR15" s="10"/>
      <c r="UVS15" s="10"/>
      <c r="UVT15" s="10"/>
      <c r="UVU15" s="10"/>
      <c r="UVV15" s="10"/>
      <c r="UVW15" s="10"/>
      <c r="UVX15" s="10"/>
      <c r="UVY15" s="10"/>
      <c r="UVZ15" s="10"/>
      <c r="UWA15" s="10"/>
      <c r="UWB15" s="10"/>
      <c r="UWC15" s="10"/>
      <c r="UWD15" s="10"/>
      <c r="UWE15" s="10"/>
      <c r="UWF15" s="10"/>
      <c r="UWG15" s="10"/>
      <c r="UWH15" s="10"/>
      <c r="UWI15" s="10"/>
      <c r="UWJ15" s="10"/>
      <c r="UWK15" s="10"/>
      <c r="UWL15" s="10"/>
      <c r="UWM15" s="10"/>
      <c r="UWN15" s="10"/>
      <c r="UWO15" s="10"/>
      <c r="UWP15" s="10"/>
      <c r="UWQ15" s="10"/>
      <c r="UWR15" s="10"/>
      <c r="UWS15" s="10"/>
      <c r="UWT15" s="10"/>
      <c r="UWU15" s="10"/>
      <c r="UWV15" s="10"/>
      <c r="UWW15" s="10"/>
      <c r="UWX15" s="10"/>
      <c r="UWY15" s="10"/>
      <c r="UWZ15" s="10"/>
      <c r="UXA15" s="10"/>
      <c r="UXB15" s="10"/>
      <c r="UXC15" s="10"/>
      <c r="UXD15" s="10"/>
      <c r="UXE15" s="10"/>
      <c r="UXF15" s="10"/>
      <c r="UXG15" s="10"/>
      <c r="UXH15" s="10"/>
      <c r="UXI15" s="10"/>
      <c r="UXJ15" s="10"/>
      <c r="UXK15" s="10"/>
      <c r="UXL15" s="10"/>
      <c r="UXM15" s="10"/>
      <c r="UXN15" s="10"/>
      <c r="UXO15" s="10"/>
      <c r="UXP15" s="10"/>
      <c r="UXQ15" s="10"/>
      <c r="UXR15" s="10"/>
      <c r="UXS15" s="10"/>
      <c r="UXT15" s="10"/>
      <c r="UXU15" s="10"/>
      <c r="UXV15" s="10"/>
      <c r="UXW15" s="10"/>
      <c r="UXX15" s="10"/>
      <c r="UXY15" s="10"/>
      <c r="UXZ15" s="10"/>
      <c r="UYA15" s="10"/>
      <c r="UYB15" s="10"/>
      <c r="UYC15" s="10"/>
      <c r="UYD15" s="10"/>
      <c r="UYE15" s="10"/>
      <c r="UYF15" s="10"/>
      <c r="UYG15" s="10"/>
      <c r="UYH15" s="10"/>
      <c r="UYI15" s="10"/>
      <c r="UYJ15" s="10"/>
      <c r="UYK15" s="10"/>
      <c r="UYL15" s="10"/>
      <c r="UYM15" s="10"/>
      <c r="UYN15" s="10"/>
      <c r="UYO15" s="10"/>
      <c r="UYP15" s="10"/>
      <c r="UYQ15" s="10"/>
      <c r="UYR15" s="10"/>
      <c r="UYS15" s="10"/>
      <c r="UYT15" s="10"/>
      <c r="UYU15" s="10"/>
      <c r="UYV15" s="10"/>
      <c r="UYW15" s="10"/>
      <c r="UYX15" s="10"/>
      <c r="UYY15" s="10"/>
      <c r="UYZ15" s="10"/>
      <c r="UZA15" s="10"/>
      <c r="UZB15" s="10"/>
      <c r="UZC15" s="10"/>
      <c r="UZD15" s="10"/>
      <c r="UZE15" s="10"/>
      <c r="UZF15" s="10"/>
      <c r="UZG15" s="10"/>
      <c r="UZH15" s="10"/>
      <c r="UZI15" s="10"/>
      <c r="UZJ15" s="10"/>
      <c r="UZK15" s="10"/>
      <c r="UZL15" s="10"/>
      <c r="UZM15" s="10"/>
      <c r="UZN15" s="10"/>
      <c r="UZO15" s="10"/>
      <c r="UZP15" s="10"/>
      <c r="UZQ15" s="10"/>
      <c r="UZR15" s="10"/>
      <c r="UZS15" s="10"/>
      <c r="UZT15" s="10"/>
      <c r="UZU15" s="10"/>
      <c r="UZV15" s="10"/>
      <c r="UZW15" s="10"/>
      <c r="UZX15" s="10"/>
      <c r="UZY15" s="10"/>
      <c r="UZZ15" s="10"/>
      <c r="VAA15" s="10"/>
      <c r="VAB15" s="10"/>
      <c r="VAC15" s="10"/>
      <c r="VAD15" s="10"/>
      <c r="VAE15" s="10"/>
      <c r="VAF15" s="10"/>
      <c r="VAG15" s="10"/>
      <c r="VAH15" s="10"/>
      <c r="VAI15" s="10"/>
      <c r="VAJ15" s="10"/>
      <c r="VAK15" s="10"/>
      <c r="VAL15" s="10"/>
      <c r="VAM15" s="10"/>
      <c r="VAN15" s="10"/>
      <c r="VAO15" s="10"/>
      <c r="VAP15" s="10"/>
      <c r="VAQ15" s="10"/>
      <c r="VAR15" s="10"/>
      <c r="VAS15" s="10"/>
      <c r="VAT15" s="10"/>
      <c r="VAU15" s="10"/>
      <c r="VAV15" s="10"/>
      <c r="VAW15" s="10"/>
      <c r="VAX15" s="10"/>
      <c r="VAY15" s="10"/>
      <c r="VAZ15" s="10"/>
      <c r="VBA15" s="10"/>
      <c r="VBB15" s="10"/>
      <c r="VBC15" s="10"/>
      <c r="VBD15" s="10"/>
      <c r="VBE15" s="10"/>
      <c r="VBF15" s="10"/>
      <c r="VBG15" s="10"/>
      <c r="VBH15" s="10"/>
      <c r="VBI15" s="10"/>
      <c r="VBJ15" s="10"/>
      <c r="VBK15" s="10"/>
      <c r="VBL15" s="10"/>
      <c r="VBM15" s="10"/>
      <c r="VBN15" s="10"/>
      <c r="VBO15" s="10"/>
      <c r="VBP15" s="10"/>
      <c r="VBQ15" s="10"/>
      <c r="VBR15" s="10"/>
      <c r="VBS15" s="10"/>
      <c r="VBT15" s="10"/>
      <c r="VBU15" s="10"/>
      <c r="VBV15" s="10"/>
      <c r="VBW15" s="10"/>
      <c r="VBX15" s="10"/>
      <c r="VBY15" s="10"/>
      <c r="VBZ15" s="10"/>
      <c r="VCA15" s="10"/>
      <c r="VCB15" s="10"/>
      <c r="VCC15" s="10"/>
      <c r="VCD15" s="10"/>
      <c r="VCE15" s="10"/>
      <c r="VCF15" s="10"/>
      <c r="VCG15" s="10"/>
      <c r="VCH15" s="10"/>
      <c r="VCI15" s="10"/>
      <c r="VCJ15" s="10"/>
      <c r="VCK15" s="10"/>
      <c r="VCL15" s="10"/>
      <c r="VCM15" s="10"/>
      <c r="VCN15" s="10"/>
      <c r="VCO15" s="10"/>
      <c r="VCP15" s="10"/>
      <c r="VCQ15" s="10"/>
      <c r="VCR15" s="10"/>
      <c r="VCS15" s="10"/>
      <c r="VCT15" s="10"/>
      <c r="VCU15" s="10"/>
      <c r="VCV15" s="10"/>
      <c r="VCW15" s="10"/>
      <c r="VCX15" s="10"/>
      <c r="VCY15" s="10"/>
      <c r="VCZ15" s="10"/>
      <c r="VDA15" s="10"/>
      <c r="VDB15" s="10"/>
      <c r="VDC15" s="10"/>
      <c r="VDD15" s="10"/>
      <c r="VDE15" s="10"/>
      <c r="VDF15" s="10"/>
      <c r="VDG15" s="10"/>
      <c r="VDH15" s="10"/>
      <c r="VDI15" s="10"/>
      <c r="VDJ15" s="10"/>
      <c r="VDK15" s="10"/>
      <c r="VDL15" s="10"/>
      <c r="VDM15" s="10"/>
      <c r="VDN15" s="10"/>
      <c r="VDO15" s="10"/>
      <c r="VDP15" s="10"/>
      <c r="VDQ15" s="10"/>
      <c r="VDR15" s="10"/>
      <c r="VDS15" s="10"/>
      <c r="VDT15" s="10"/>
      <c r="VDU15" s="10"/>
      <c r="VDV15" s="10"/>
      <c r="VDW15" s="10"/>
      <c r="VDX15" s="10"/>
      <c r="VDY15" s="10"/>
      <c r="VDZ15" s="10"/>
      <c r="VEA15" s="10"/>
      <c r="VEB15" s="10"/>
      <c r="VEC15" s="10"/>
      <c r="VED15" s="10"/>
      <c r="VEE15" s="10"/>
      <c r="VEF15" s="10"/>
      <c r="VEG15" s="10"/>
      <c r="VEH15" s="10"/>
      <c r="VEI15" s="10"/>
      <c r="VEJ15" s="10"/>
      <c r="VEK15" s="10"/>
      <c r="VEL15" s="10"/>
      <c r="VEM15" s="10"/>
      <c r="VEN15" s="10"/>
      <c r="VEO15" s="10"/>
      <c r="VEP15" s="10"/>
      <c r="VEQ15" s="10"/>
      <c r="VER15" s="10"/>
      <c r="VES15" s="10"/>
      <c r="VET15" s="10"/>
      <c r="VEU15" s="10"/>
      <c r="VEV15" s="10"/>
      <c r="VEW15" s="10"/>
      <c r="VEX15" s="10"/>
      <c r="VEY15" s="10"/>
      <c r="VEZ15" s="10"/>
      <c r="VFA15" s="10"/>
      <c r="VFB15" s="10"/>
      <c r="VFC15" s="10"/>
      <c r="VFD15" s="10"/>
      <c r="VFE15" s="10"/>
      <c r="VFF15" s="10"/>
      <c r="VFG15" s="10"/>
      <c r="VFH15" s="10"/>
      <c r="VFI15" s="10"/>
      <c r="VFJ15" s="10"/>
      <c r="VFK15" s="10"/>
      <c r="VFL15" s="10"/>
      <c r="VFM15" s="10"/>
      <c r="VFN15" s="10"/>
      <c r="VFO15" s="10"/>
      <c r="VFP15" s="10"/>
      <c r="VFQ15" s="10"/>
      <c r="VFR15" s="10"/>
      <c r="VFS15" s="10"/>
      <c r="VFT15" s="10"/>
      <c r="VFU15" s="10"/>
      <c r="VFV15" s="10"/>
      <c r="VFW15" s="10"/>
      <c r="VFX15" s="10"/>
      <c r="VFY15" s="10"/>
      <c r="VFZ15" s="10"/>
      <c r="VGA15" s="10"/>
      <c r="VGB15" s="10"/>
      <c r="VGC15" s="10"/>
      <c r="VGD15" s="10"/>
      <c r="VGE15" s="10"/>
      <c r="VGF15" s="10"/>
      <c r="VGG15" s="10"/>
      <c r="VGH15" s="10"/>
      <c r="VGI15" s="10"/>
      <c r="VGJ15" s="10"/>
      <c r="VGK15" s="10"/>
      <c r="VGL15" s="10"/>
      <c r="VGM15" s="10"/>
      <c r="VGN15" s="10"/>
      <c r="VGO15" s="10"/>
      <c r="VGP15" s="10"/>
      <c r="VGQ15" s="10"/>
      <c r="VGR15" s="10"/>
      <c r="VGS15" s="10"/>
      <c r="VGT15" s="10"/>
      <c r="VGU15" s="10"/>
      <c r="VGV15" s="10"/>
      <c r="VGW15" s="10"/>
      <c r="VGX15" s="10"/>
      <c r="VGY15" s="10"/>
      <c r="VGZ15" s="10"/>
      <c r="VHA15" s="10"/>
      <c r="VHB15" s="10"/>
      <c r="VHC15" s="10"/>
      <c r="VHD15" s="10"/>
      <c r="VHE15" s="10"/>
      <c r="VHF15" s="10"/>
      <c r="VHG15" s="10"/>
      <c r="VHH15" s="10"/>
      <c r="VHI15" s="10"/>
      <c r="VHJ15" s="10"/>
      <c r="VHK15" s="10"/>
      <c r="VHL15" s="10"/>
      <c r="VHM15" s="10"/>
      <c r="VHN15" s="10"/>
      <c r="VHO15" s="10"/>
      <c r="VHP15" s="10"/>
      <c r="VHQ15" s="10"/>
      <c r="VHR15" s="10"/>
      <c r="VHS15" s="10"/>
      <c r="VHT15" s="10"/>
      <c r="VHU15" s="10"/>
      <c r="VHV15" s="10"/>
      <c r="VHW15" s="10"/>
      <c r="VHX15" s="10"/>
      <c r="VHY15" s="10"/>
      <c r="VHZ15" s="10"/>
      <c r="VIA15" s="10"/>
      <c r="VIB15" s="10"/>
      <c r="VIC15" s="10"/>
      <c r="VID15" s="10"/>
      <c r="VIE15" s="10"/>
      <c r="VIF15" s="10"/>
      <c r="VIG15" s="10"/>
      <c r="VIH15" s="10"/>
      <c r="VII15" s="10"/>
      <c r="VIJ15" s="10"/>
      <c r="VIK15" s="10"/>
      <c r="VIL15" s="10"/>
      <c r="VIM15" s="10"/>
      <c r="VIN15" s="10"/>
      <c r="VIO15" s="10"/>
      <c r="VIP15" s="10"/>
      <c r="VIQ15" s="10"/>
      <c r="VIR15" s="10"/>
      <c r="VIS15" s="10"/>
      <c r="VIT15" s="10"/>
      <c r="VIU15" s="10"/>
      <c r="VIV15" s="10"/>
      <c r="VIW15" s="10"/>
      <c r="VIX15" s="10"/>
      <c r="VIY15" s="10"/>
      <c r="VIZ15" s="10"/>
      <c r="VJA15" s="10"/>
      <c r="VJB15" s="10"/>
      <c r="VJC15" s="10"/>
      <c r="VJD15" s="10"/>
      <c r="VJE15" s="10"/>
      <c r="VJF15" s="10"/>
      <c r="VJG15" s="10"/>
      <c r="VJH15" s="10"/>
      <c r="VJI15" s="10"/>
      <c r="VJJ15" s="10"/>
      <c r="VJK15" s="10"/>
      <c r="VJL15" s="10"/>
      <c r="VJM15" s="10"/>
      <c r="VJN15" s="10"/>
      <c r="VJO15" s="10"/>
      <c r="VJP15" s="10"/>
      <c r="VJQ15" s="10"/>
      <c r="VJR15" s="10"/>
      <c r="VJS15" s="10"/>
      <c r="VJT15" s="10"/>
      <c r="VJU15" s="10"/>
      <c r="VJV15" s="10"/>
      <c r="VJW15" s="10"/>
      <c r="VJX15" s="10"/>
      <c r="VJY15" s="10"/>
      <c r="VJZ15" s="10"/>
      <c r="VKA15" s="10"/>
      <c r="VKB15" s="10"/>
      <c r="VKC15" s="10"/>
      <c r="VKD15" s="10"/>
      <c r="VKE15" s="10"/>
      <c r="VKF15" s="10"/>
      <c r="VKG15" s="10"/>
      <c r="VKH15" s="10"/>
      <c r="VKI15" s="10"/>
      <c r="VKJ15" s="10"/>
      <c r="VKK15" s="10"/>
      <c r="VKL15" s="10"/>
      <c r="VKM15" s="10"/>
      <c r="VKN15" s="10"/>
      <c r="VKO15" s="10"/>
      <c r="VKP15" s="10"/>
      <c r="VKQ15" s="10"/>
      <c r="VKR15" s="10"/>
      <c r="VKS15" s="10"/>
      <c r="VKT15" s="10"/>
      <c r="VKU15" s="10"/>
      <c r="VKV15" s="10"/>
      <c r="VKW15" s="10"/>
      <c r="VKX15" s="10"/>
      <c r="VKY15" s="10"/>
      <c r="VKZ15" s="10"/>
      <c r="VLA15" s="10"/>
      <c r="VLB15" s="10"/>
      <c r="VLC15" s="10"/>
      <c r="VLD15" s="10"/>
      <c r="VLE15" s="10"/>
      <c r="VLF15" s="10"/>
      <c r="VLG15" s="10"/>
      <c r="VLH15" s="10"/>
      <c r="VLI15" s="10"/>
      <c r="VLJ15" s="10"/>
      <c r="VLK15" s="10"/>
      <c r="VLL15" s="10"/>
      <c r="VLM15" s="10"/>
      <c r="VLN15" s="10"/>
      <c r="VLO15" s="10"/>
      <c r="VLP15" s="10"/>
      <c r="VLQ15" s="10"/>
      <c r="VLR15" s="10"/>
      <c r="VLS15" s="10"/>
      <c r="VLT15" s="10"/>
      <c r="VLU15" s="10"/>
      <c r="VLV15" s="10"/>
      <c r="VLW15" s="10"/>
      <c r="VLX15" s="10"/>
      <c r="VLY15" s="10"/>
      <c r="VLZ15" s="10"/>
      <c r="VMA15" s="10"/>
      <c r="VMB15" s="10"/>
      <c r="VMC15" s="10"/>
      <c r="VMD15" s="10"/>
      <c r="VME15" s="10"/>
      <c r="VMF15" s="10"/>
      <c r="VMG15" s="10"/>
      <c r="VMH15" s="10"/>
      <c r="VMI15" s="10"/>
      <c r="VMJ15" s="10"/>
      <c r="VMK15" s="10"/>
      <c r="VML15" s="10"/>
      <c r="VMM15" s="10"/>
      <c r="VMN15" s="10"/>
      <c r="VMO15" s="10"/>
      <c r="VMP15" s="10"/>
      <c r="VMQ15" s="10"/>
      <c r="VMR15" s="10"/>
      <c r="VMS15" s="10"/>
      <c r="VMT15" s="10"/>
      <c r="VMU15" s="10"/>
      <c r="VMV15" s="10"/>
      <c r="VMW15" s="10"/>
      <c r="VMX15" s="10"/>
      <c r="VMY15" s="10"/>
      <c r="VMZ15" s="10"/>
      <c r="VNA15" s="10"/>
      <c r="VNB15" s="10"/>
      <c r="VNC15" s="10"/>
      <c r="VND15" s="10"/>
      <c r="VNE15" s="10"/>
      <c r="VNF15" s="10"/>
      <c r="VNG15" s="10"/>
      <c r="VNH15" s="10"/>
      <c r="VNI15" s="10"/>
      <c r="VNJ15" s="10"/>
      <c r="VNK15" s="10"/>
      <c r="VNL15" s="10"/>
      <c r="VNM15" s="10"/>
      <c r="VNN15" s="10"/>
      <c r="VNO15" s="10"/>
      <c r="VNP15" s="10"/>
      <c r="VNQ15" s="10"/>
      <c r="VNR15" s="10"/>
      <c r="VNS15" s="10"/>
      <c r="VNT15" s="10"/>
      <c r="VNU15" s="10"/>
      <c r="VNV15" s="10"/>
      <c r="VNW15" s="10"/>
      <c r="VNX15" s="10"/>
      <c r="VNY15" s="10"/>
      <c r="VNZ15" s="10"/>
      <c r="VOA15" s="10"/>
      <c r="VOB15" s="10"/>
      <c r="VOC15" s="10"/>
      <c r="VOD15" s="10"/>
      <c r="VOE15" s="10"/>
      <c r="VOF15" s="10"/>
      <c r="VOG15" s="10"/>
      <c r="VOH15" s="10"/>
      <c r="VOI15" s="10"/>
      <c r="VOJ15" s="10"/>
      <c r="VOK15" s="10"/>
      <c r="VOL15" s="10"/>
      <c r="VOM15" s="10"/>
      <c r="VON15" s="10"/>
      <c r="VOO15" s="10"/>
      <c r="VOP15" s="10"/>
      <c r="VOQ15" s="10"/>
      <c r="VOR15" s="10"/>
      <c r="VOS15" s="10"/>
      <c r="VOT15" s="10"/>
      <c r="VOU15" s="10"/>
      <c r="VOV15" s="10"/>
      <c r="VOW15" s="10"/>
      <c r="VOX15" s="10"/>
      <c r="VOY15" s="10"/>
      <c r="VOZ15" s="10"/>
      <c r="VPA15" s="10"/>
      <c r="VPB15" s="10"/>
      <c r="VPC15" s="10"/>
      <c r="VPD15" s="10"/>
      <c r="VPE15" s="10"/>
      <c r="VPF15" s="10"/>
      <c r="VPG15" s="10"/>
      <c r="VPH15" s="10"/>
      <c r="VPI15" s="10"/>
      <c r="VPJ15" s="10"/>
      <c r="VPK15" s="10"/>
      <c r="VPL15" s="10"/>
      <c r="VPM15" s="10"/>
      <c r="VPN15" s="10"/>
      <c r="VPO15" s="10"/>
      <c r="VPP15" s="10"/>
      <c r="VPQ15" s="10"/>
      <c r="VPR15" s="10"/>
      <c r="VPS15" s="10"/>
      <c r="VPT15" s="10"/>
      <c r="VPU15" s="10"/>
      <c r="VPV15" s="10"/>
      <c r="VPW15" s="10"/>
      <c r="VPX15" s="10"/>
      <c r="VPY15" s="10"/>
      <c r="VPZ15" s="10"/>
      <c r="VQA15" s="10"/>
      <c r="VQB15" s="10"/>
      <c r="VQC15" s="10"/>
      <c r="VQD15" s="10"/>
      <c r="VQE15" s="10"/>
      <c r="VQF15" s="10"/>
      <c r="VQG15" s="10"/>
      <c r="VQH15" s="10"/>
      <c r="VQI15" s="10"/>
      <c r="VQJ15" s="10"/>
      <c r="VQK15" s="10"/>
      <c r="VQL15" s="10"/>
      <c r="VQM15" s="10"/>
      <c r="VQN15" s="10"/>
      <c r="VQO15" s="10"/>
      <c r="VQP15" s="10"/>
      <c r="VQQ15" s="10"/>
      <c r="VQR15" s="10"/>
      <c r="VQS15" s="10"/>
      <c r="VQT15" s="10"/>
      <c r="VQU15" s="10"/>
      <c r="VQV15" s="10"/>
      <c r="VQW15" s="10"/>
      <c r="VQX15" s="10"/>
      <c r="VQY15" s="10"/>
      <c r="VQZ15" s="10"/>
      <c r="VRA15" s="10"/>
      <c r="VRB15" s="10"/>
      <c r="VRC15" s="10"/>
      <c r="VRD15" s="10"/>
      <c r="VRE15" s="10"/>
      <c r="VRF15" s="10"/>
      <c r="VRG15" s="10"/>
      <c r="VRH15" s="10"/>
      <c r="VRI15" s="10"/>
      <c r="VRJ15" s="10"/>
      <c r="VRK15" s="10"/>
      <c r="VRL15" s="10"/>
      <c r="VRM15" s="10"/>
      <c r="VRN15" s="10"/>
      <c r="VRO15" s="10"/>
      <c r="VRP15" s="10"/>
      <c r="VRQ15" s="10"/>
      <c r="VRR15" s="10"/>
      <c r="VRS15" s="10"/>
      <c r="VRT15" s="10"/>
      <c r="VRU15" s="10"/>
      <c r="VRV15" s="10"/>
      <c r="VRW15" s="10"/>
      <c r="VRX15" s="10"/>
      <c r="VRY15" s="10"/>
      <c r="VRZ15" s="10"/>
      <c r="VSA15" s="10"/>
      <c r="VSB15" s="10"/>
      <c r="VSC15" s="10"/>
      <c r="VSD15" s="10"/>
      <c r="VSE15" s="10"/>
      <c r="VSF15" s="10"/>
      <c r="VSG15" s="10"/>
      <c r="VSH15" s="10"/>
      <c r="VSI15" s="10"/>
      <c r="VSJ15" s="10"/>
      <c r="VSK15" s="10"/>
      <c r="VSL15" s="10"/>
      <c r="VSM15" s="10"/>
      <c r="VSN15" s="10"/>
      <c r="VSO15" s="10"/>
      <c r="VSP15" s="10"/>
      <c r="VSQ15" s="10"/>
      <c r="VSR15" s="10"/>
      <c r="VSS15" s="10"/>
      <c r="VST15" s="10"/>
      <c r="VSU15" s="10"/>
      <c r="VSV15" s="10"/>
      <c r="VSW15" s="10"/>
      <c r="VSX15" s="10"/>
      <c r="VSY15" s="10"/>
      <c r="VSZ15" s="10"/>
      <c r="VTA15" s="10"/>
      <c r="VTB15" s="10"/>
      <c r="VTC15" s="10"/>
      <c r="VTD15" s="10"/>
      <c r="VTE15" s="10"/>
      <c r="VTF15" s="10"/>
      <c r="VTG15" s="10"/>
      <c r="VTH15" s="10"/>
      <c r="VTI15" s="10"/>
      <c r="VTJ15" s="10"/>
      <c r="VTK15" s="10"/>
      <c r="VTL15" s="10"/>
      <c r="VTM15" s="10"/>
      <c r="VTN15" s="10"/>
      <c r="VTO15" s="10"/>
      <c r="VTP15" s="10"/>
      <c r="VTQ15" s="10"/>
      <c r="VTR15" s="10"/>
      <c r="VTS15" s="10"/>
      <c r="VTT15" s="10"/>
      <c r="VTU15" s="10"/>
      <c r="VTV15" s="10"/>
      <c r="VTW15" s="10"/>
      <c r="VTX15" s="10"/>
      <c r="VTY15" s="10"/>
      <c r="VTZ15" s="10"/>
      <c r="VUA15" s="10"/>
      <c r="VUB15" s="10"/>
      <c r="VUC15" s="10"/>
      <c r="VUD15" s="10"/>
      <c r="VUE15" s="10"/>
      <c r="VUF15" s="10"/>
      <c r="VUG15" s="10"/>
      <c r="VUH15" s="10"/>
      <c r="VUI15" s="10"/>
      <c r="VUJ15" s="10"/>
      <c r="VUK15" s="10"/>
      <c r="VUL15" s="10"/>
      <c r="VUM15" s="10"/>
      <c r="VUN15" s="10"/>
      <c r="VUO15" s="10"/>
      <c r="VUP15" s="10"/>
      <c r="VUQ15" s="10"/>
      <c r="VUR15" s="10"/>
      <c r="VUS15" s="10"/>
      <c r="VUT15" s="10"/>
      <c r="VUU15" s="10"/>
      <c r="VUV15" s="10"/>
      <c r="VUW15" s="10"/>
      <c r="VUX15" s="10"/>
      <c r="VUY15" s="10"/>
      <c r="VUZ15" s="10"/>
      <c r="VVA15" s="10"/>
      <c r="VVB15" s="10"/>
      <c r="VVC15" s="10"/>
      <c r="VVD15" s="10"/>
      <c r="VVE15" s="10"/>
      <c r="VVF15" s="10"/>
      <c r="VVG15" s="10"/>
      <c r="VVH15" s="10"/>
      <c r="VVI15" s="10"/>
      <c r="VVJ15" s="10"/>
      <c r="VVK15" s="10"/>
      <c r="VVL15" s="10"/>
      <c r="VVM15" s="10"/>
      <c r="VVN15" s="10"/>
      <c r="VVO15" s="10"/>
      <c r="VVP15" s="10"/>
      <c r="VVQ15" s="10"/>
      <c r="VVR15" s="10"/>
      <c r="VVS15" s="10"/>
      <c r="VVT15" s="10"/>
      <c r="VVU15" s="10"/>
      <c r="VVV15" s="10"/>
      <c r="VVW15" s="10"/>
      <c r="VVX15" s="10"/>
      <c r="VVY15" s="10"/>
      <c r="VVZ15" s="10"/>
      <c r="VWA15" s="10"/>
      <c r="VWB15" s="10"/>
      <c r="VWC15" s="10"/>
      <c r="VWD15" s="10"/>
      <c r="VWE15" s="10"/>
      <c r="VWF15" s="10"/>
      <c r="VWG15" s="10"/>
      <c r="VWH15" s="10"/>
      <c r="VWI15" s="10"/>
      <c r="VWJ15" s="10"/>
      <c r="VWK15" s="10"/>
      <c r="VWL15" s="10"/>
      <c r="VWM15" s="10"/>
      <c r="VWN15" s="10"/>
      <c r="VWO15" s="10"/>
      <c r="VWP15" s="10"/>
      <c r="VWQ15" s="10"/>
      <c r="VWR15" s="10"/>
      <c r="VWS15" s="10"/>
      <c r="VWT15" s="10"/>
      <c r="VWU15" s="10"/>
      <c r="VWV15" s="10"/>
      <c r="VWW15" s="10"/>
      <c r="VWX15" s="10"/>
      <c r="VWY15" s="10"/>
      <c r="VWZ15" s="10"/>
      <c r="VXA15" s="10"/>
      <c r="VXB15" s="10"/>
      <c r="VXC15" s="10"/>
      <c r="VXD15" s="10"/>
      <c r="VXE15" s="10"/>
      <c r="VXF15" s="10"/>
      <c r="VXG15" s="10"/>
      <c r="VXH15" s="10"/>
      <c r="VXI15" s="10"/>
      <c r="VXJ15" s="10"/>
      <c r="VXK15" s="10"/>
      <c r="VXL15" s="10"/>
      <c r="VXM15" s="10"/>
      <c r="VXN15" s="10"/>
      <c r="VXO15" s="10"/>
      <c r="VXP15" s="10"/>
      <c r="VXQ15" s="10"/>
      <c r="VXR15" s="10"/>
      <c r="VXS15" s="10"/>
      <c r="VXT15" s="10"/>
      <c r="VXU15" s="10"/>
      <c r="VXV15" s="10"/>
      <c r="VXW15" s="10"/>
      <c r="VXX15" s="10"/>
      <c r="VXY15" s="10"/>
      <c r="VXZ15" s="10"/>
      <c r="VYA15" s="10"/>
      <c r="VYB15" s="10"/>
      <c r="VYC15" s="10"/>
      <c r="VYD15" s="10"/>
      <c r="VYE15" s="10"/>
      <c r="VYF15" s="10"/>
      <c r="VYG15" s="10"/>
      <c r="VYH15" s="10"/>
      <c r="VYI15" s="10"/>
      <c r="VYJ15" s="10"/>
      <c r="VYK15" s="10"/>
      <c r="VYL15" s="10"/>
      <c r="VYM15" s="10"/>
      <c r="VYN15" s="10"/>
      <c r="VYO15" s="10"/>
      <c r="VYP15" s="10"/>
      <c r="VYQ15" s="10"/>
      <c r="VYR15" s="10"/>
      <c r="VYS15" s="10"/>
      <c r="VYT15" s="10"/>
      <c r="VYU15" s="10"/>
      <c r="VYV15" s="10"/>
      <c r="VYW15" s="10"/>
      <c r="VYX15" s="10"/>
      <c r="VYY15" s="10"/>
      <c r="VYZ15" s="10"/>
      <c r="VZA15" s="10"/>
      <c r="VZB15" s="10"/>
      <c r="VZC15" s="10"/>
      <c r="VZD15" s="10"/>
      <c r="VZE15" s="10"/>
      <c r="VZF15" s="10"/>
      <c r="VZG15" s="10"/>
      <c r="VZH15" s="10"/>
      <c r="VZI15" s="10"/>
      <c r="VZJ15" s="10"/>
      <c r="VZK15" s="10"/>
      <c r="VZL15" s="10"/>
      <c r="VZM15" s="10"/>
      <c r="VZN15" s="10"/>
      <c r="VZO15" s="10"/>
      <c r="VZP15" s="10"/>
      <c r="VZQ15" s="10"/>
      <c r="VZR15" s="10"/>
      <c r="VZS15" s="10"/>
      <c r="VZT15" s="10"/>
      <c r="VZU15" s="10"/>
      <c r="VZV15" s="10"/>
      <c r="VZW15" s="10"/>
      <c r="VZX15" s="10"/>
      <c r="VZY15" s="10"/>
      <c r="VZZ15" s="10"/>
      <c r="WAA15" s="10"/>
      <c r="WAB15" s="10"/>
      <c r="WAC15" s="10"/>
      <c r="WAD15" s="10"/>
      <c r="WAE15" s="10"/>
      <c r="WAF15" s="10"/>
      <c r="WAG15" s="10"/>
      <c r="WAH15" s="10"/>
      <c r="WAI15" s="10"/>
      <c r="WAJ15" s="10"/>
      <c r="WAK15" s="10"/>
      <c r="WAL15" s="10"/>
      <c r="WAM15" s="10"/>
      <c r="WAN15" s="10"/>
      <c r="WAO15" s="10"/>
      <c r="WAP15" s="10"/>
      <c r="WAQ15" s="10"/>
      <c r="WAR15" s="10"/>
      <c r="WAS15" s="10"/>
      <c r="WAT15" s="10"/>
      <c r="WAU15" s="10"/>
      <c r="WAV15" s="10"/>
      <c r="WAW15" s="10"/>
      <c r="WAX15" s="10"/>
      <c r="WAY15" s="10"/>
      <c r="WAZ15" s="10"/>
      <c r="WBA15" s="10"/>
      <c r="WBB15" s="10"/>
      <c r="WBC15" s="10"/>
      <c r="WBD15" s="10"/>
      <c r="WBE15" s="10"/>
      <c r="WBF15" s="10"/>
      <c r="WBG15" s="10"/>
      <c r="WBH15" s="10"/>
      <c r="WBI15" s="10"/>
      <c r="WBJ15" s="10"/>
      <c r="WBK15" s="10"/>
      <c r="WBL15" s="10"/>
      <c r="WBM15" s="10"/>
      <c r="WBN15" s="10"/>
      <c r="WBO15" s="10"/>
      <c r="WBP15" s="10"/>
      <c r="WBQ15" s="10"/>
      <c r="WBR15" s="10"/>
      <c r="WBS15" s="10"/>
      <c r="WBT15" s="10"/>
      <c r="WBU15" s="10"/>
      <c r="WBV15" s="10"/>
      <c r="WBW15" s="10"/>
      <c r="WBX15" s="10"/>
      <c r="WBY15" s="10"/>
      <c r="WBZ15" s="10"/>
      <c r="WCA15" s="10"/>
      <c r="WCB15" s="10"/>
      <c r="WCC15" s="10"/>
      <c r="WCD15" s="10"/>
      <c r="WCE15" s="10"/>
      <c r="WCF15" s="10"/>
      <c r="WCG15" s="10"/>
      <c r="WCH15" s="10"/>
      <c r="WCI15" s="10"/>
      <c r="WCJ15" s="10"/>
      <c r="WCK15" s="10"/>
      <c r="WCL15" s="10"/>
      <c r="WCM15" s="10"/>
      <c r="WCN15" s="10"/>
      <c r="WCO15" s="10"/>
      <c r="WCP15" s="10"/>
      <c r="WCQ15" s="10"/>
      <c r="WCR15" s="10"/>
      <c r="WCS15" s="10"/>
      <c r="WCT15" s="10"/>
      <c r="WCU15" s="10"/>
      <c r="WCV15" s="10"/>
      <c r="WCW15" s="10"/>
      <c r="WCX15" s="10"/>
      <c r="WCY15" s="10"/>
      <c r="WCZ15" s="10"/>
      <c r="WDA15" s="10"/>
      <c r="WDB15" s="10"/>
      <c r="WDC15" s="10"/>
      <c r="WDD15" s="10"/>
      <c r="WDE15" s="10"/>
      <c r="WDF15" s="10"/>
      <c r="WDG15" s="10"/>
      <c r="WDH15" s="10"/>
      <c r="WDI15" s="10"/>
      <c r="WDJ15" s="10"/>
      <c r="WDK15" s="10"/>
      <c r="WDL15" s="10"/>
      <c r="WDM15" s="10"/>
      <c r="WDN15" s="10"/>
      <c r="WDO15" s="10"/>
      <c r="WDP15" s="10"/>
      <c r="WDQ15" s="10"/>
      <c r="WDR15" s="10"/>
      <c r="WDS15" s="10"/>
      <c r="WDT15" s="10"/>
      <c r="WDU15" s="10"/>
      <c r="WDV15" s="10"/>
      <c r="WDW15" s="10"/>
      <c r="WDX15" s="10"/>
      <c r="WDY15" s="10"/>
      <c r="WDZ15" s="10"/>
      <c r="WEA15" s="10"/>
      <c r="WEB15" s="10"/>
      <c r="WEC15" s="10"/>
      <c r="WED15" s="10"/>
      <c r="WEE15" s="10"/>
      <c r="WEF15" s="10"/>
      <c r="WEG15" s="10"/>
      <c r="WEH15" s="10"/>
      <c r="WEI15" s="10"/>
      <c r="WEJ15" s="10"/>
      <c r="WEK15" s="10"/>
      <c r="WEL15" s="10"/>
      <c r="WEM15" s="10"/>
      <c r="WEN15" s="10"/>
      <c r="WEO15" s="10"/>
      <c r="WEP15" s="10"/>
      <c r="WEQ15" s="10"/>
      <c r="WER15" s="10"/>
      <c r="WES15" s="10"/>
      <c r="WET15" s="10"/>
      <c r="WEU15" s="10"/>
      <c r="WEV15" s="10"/>
      <c r="WEW15" s="10"/>
      <c r="WEX15" s="10"/>
      <c r="WEY15" s="10"/>
      <c r="WEZ15" s="10"/>
      <c r="WFA15" s="10"/>
      <c r="WFB15" s="10"/>
      <c r="WFC15" s="10"/>
      <c r="WFD15" s="10"/>
      <c r="WFE15" s="10"/>
      <c r="WFF15" s="10"/>
      <c r="WFG15" s="10"/>
      <c r="WFH15" s="10"/>
      <c r="WFI15" s="10"/>
      <c r="WFJ15" s="10"/>
      <c r="WFK15" s="10"/>
      <c r="WFL15" s="10"/>
      <c r="WFM15" s="10"/>
      <c r="WFN15" s="10"/>
      <c r="WFO15" s="10"/>
      <c r="WFP15" s="10"/>
      <c r="WFQ15" s="10"/>
      <c r="WFR15" s="10"/>
      <c r="WFS15" s="10"/>
      <c r="WFT15" s="10"/>
      <c r="WFU15" s="10"/>
      <c r="WFV15" s="10"/>
      <c r="WFW15" s="10"/>
      <c r="WFX15" s="10"/>
      <c r="WFY15" s="10"/>
      <c r="WFZ15" s="10"/>
      <c r="WGA15" s="10"/>
      <c r="WGB15" s="10"/>
      <c r="WGC15" s="10"/>
      <c r="WGD15" s="10"/>
      <c r="WGE15" s="10"/>
      <c r="WGF15" s="10"/>
      <c r="WGG15" s="10"/>
      <c r="WGH15" s="10"/>
      <c r="WGI15" s="10"/>
      <c r="WGJ15" s="10"/>
      <c r="WGK15" s="10"/>
      <c r="WGL15" s="10"/>
      <c r="WGM15" s="10"/>
      <c r="WGN15" s="10"/>
      <c r="WGO15" s="10"/>
      <c r="WGP15" s="10"/>
      <c r="WGQ15" s="10"/>
      <c r="WGR15" s="10"/>
      <c r="WGS15" s="10"/>
      <c r="WGT15" s="10"/>
      <c r="WGU15" s="10"/>
      <c r="WGV15" s="10"/>
      <c r="WGW15" s="10"/>
      <c r="WGX15" s="10"/>
      <c r="WGY15" s="10"/>
      <c r="WGZ15" s="10"/>
      <c r="WHA15" s="10"/>
      <c r="WHB15" s="10"/>
      <c r="WHC15" s="10"/>
      <c r="WHD15" s="10"/>
      <c r="WHE15" s="10"/>
      <c r="WHF15" s="10"/>
      <c r="WHG15" s="10"/>
      <c r="WHH15" s="10"/>
      <c r="WHI15" s="10"/>
      <c r="WHJ15" s="10"/>
      <c r="WHK15" s="10"/>
      <c r="WHL15" s="10"/>
      <c r="WHM15" s="10"/>
      <c r="WHN15" s="10"/>
      <c r="WHO15" s="10"/>
      <c r="WHP15" s="10"/>
      <c r="WHQ15" s="10"/>
      <c r="WHR15" s="10"/>
      <c r="WHS15" s="10"/>
      <c r="WHT15" s="10"/>
      <c r="WHU15" s="10"/>
      <c r="WHV15" s="10"/>
      <c r="WHW15" s="10"/>
      <c r="WHX15" s="10"/>
      <c r="WHY15" s="10"/>
      <c r="WHZ15" s="10"/>
      <c r="WIA15" s="10"/>
      <c r="WIB15" s="10"/>
      <c r="WIC15" s="10"/>
      <c r="WID15" s="10"/>
      <c r="WIE15" s="10"/>
      <c r="WIF15" s="10"/>
      <c r="WIG15" s="10"/>
      <c r="WIH15" s="10"/>
      <c r="WII15" s="10"/>
      <c r="WIJ15" s="10"/>
      <c r="WIK15" s="10"/>
      <c r="WIL15" s="10"/>
      <c r="WIM15" s="10"/>
      <c r="WIN15" s="10"/>
      <c r="WIO15" s="10"/>
      <c r="WIP15" s="10"/>
      <c r="WIQ15" s="10"/>
      <c r="WIR15" s="10"/>
      <c r="WIS15" s="10"/>
      <c r="WIT15" s="10"/>
      <c r="WIU15" s="10"/>
      <c r="WIV15" s="10"/>
      <c r="WIW15" s="10"/>
      <c r="WIX15" s="10"/>
      <c r="WIY15" s="10"/>
      <c r="WIZ15" s="10"/>
      <c r="WJA15" s="10"/>
      <c r="WJB15" s="10"/>
      <c r="WJC15" s="10"/>
      <c r="WJD15" s="10"/>
      <c r="WJE15" s="10"/>
      <c r="WJF15" s="10"/>
      <c r="WJG15" s="10"/>
      <c r="WJH15" s="10"/>
      <c r="WJI15" s="10"/>
      <c r="WJJ15" s="10"/>
      <c r="WJK15" s="10"/>
      <c r="WJL15" s="10"/>
      <c r="WJM15" s="10"/>
      <c r="WJN15" s="10"/>
      <c r="WJO15" s="10"/>
      <c r="WJP15" s="10"/>
      <c r="WJQ15" s="10"/>
      <c r="WJR15" s="10"/>
      <c r="WJS15" s="10"/>
      <c r="WJT15" s="10"/>
      <c r="WJU15" s="10"/>
      <c r="WJV15" s="10"/>
      <c r="WJW15" s="10"/>
      <c r="WJX15" s="10"/>
      <c r="WJY15" s="10"/>
      <c r="WJZ15" s="10"/>
      <c r="WKA15" s="10"/>
      <c r="WKB15" s="10"/>
      <c r="WKC15" s="10"/>
      <c r="WKD15" s="10"/>
      <c r="WKE15" s="10"/>
      <c r="WKF15" s="10"/>
      <c r="WKG15" s="10"/>
      <c r="WKH15" s="10"/>
      <c r="WKI15" s="10"/>
      <c r="WKJ15" s="10"/>
      <c r="WKK15" s="10"/>
      <c r="WKL15" s="10"/>
      <c r="WKM15" s="10"/>
      <c r="WKN15" s="10"/>
      <c r="WKO15" s="10"/>
      <c r="WKP15" s="10"/>
      <c r="WKQ15" s="10"/>
      <c r="WKR15" s="10"/>
      <c r="WKS15" s="10"/>
      <c r="WKT15" s="10"/>
      <c r="WKU15" s="10"/>
      <c r="WKV15" s="10"/>
      <c r="WKW15" s="10"/>
      <c r="WKX15" s="10"/>
      <c r="WKY15" s="10"/>
      <c r="WKZ15" s="10"/>
      <c r="WLA15" s="10"/>
      <c r="WLB15" s="10"/>
      <c r="WLC15" s="10"/>
      <c r="WLD15" s="10"/>
      <c r="WLE15" s="10"/>
      <c r="WLF15" s="10"/>
      <c r="WLG15" s="10"/>
      <c r="WLH15" s="10"/>
      <c r="WLI15" s="10"/>
      <c r="WLJ15" s="10"/>
      <c r="WLK15" s="10"/>
      <c r="WLL15" s="10"/>
      <c r="WLM15" s="10"/>
      <c r="WLN15" s="10"/>
      <c r="WLO15" s="10"/>
      <c r="WLP15" s="10"/>
      <c r="WLQ15" s="10"/>
      <c r="WLR15" s="10"/>
      <c r="WLS15" s="10"/>
      <c r="WLT15" s="10"/>
      <c r="WLU15" s="10"/>
      <c r="WLV15" s="10"/>
      <c r="WLW15" s="10"/>
      <c r="WLX15" s="10"/>
      <c r="WLY15" s="10"/>
      <c r="WLZ15" s="10"/>
      <c r="WMA15" s="10"/>
      <c r="WMB15" s="10"/>
      <c r="WMC15" s="10"/>
      <c r="WMD15" s="10"/>
      <c r="WME15" s="10"/>
      <c r="WMF15" s="10"/>
      <c r="WMG15" s="10"/>
      <c r="WMH15" s="10"/>
      <c r="WMI15" s="10"/>
      <c r="WMJ15" s="10"/>
      <c r="WMK15" s="10"/>
      <c r="WML15" s="10"/>
      <c r="WMM15" s="10"/>
      <c r="WMN15" s="10"/>
      <c r="WMO15" s="10"/>
      <c r="WMP15" s="10"/>
      <c r="WMQ15" s="10"/>
      <c r="WMR15" s="10"/>
      <c r="WMS15" s="10"/>
      <c r="WMT15" s="10"/>
      <c r="WMU15" s="10"/>
      <c r="WMV15" s="10"/>
      <c r="WMW15" s="10"/>
      <c r="WMX15" s="10"/>
      <c r="WMY15" s="10"/>
      <c r="WMZ15" s="10"/>
      <c r="WNA15" s="10"/>
      <c r="WNB15" s="10"/>
      <c r="WNC15" s="10"/>
      <c r="WND15" s="10"/>
      <c r="WNE15" s="10"/>
      <c r="WNF15" s="10"/>
      <c r="WNG15" s="10"/>
      <c r="WNH15" s="10"/>
      <c r="WNI15" s="10"/>
      <c r="WNJ15" s="10"/>
      <c r="WNK15" s="10"/>
      <c r="WNL15" s="10"/>
      <c r="WNM15" s="10"/>
      <c r="WNN15" s="10"/>
      <c r="WNO15" s="10"/>
      <c r="WNP15" s="10"/>
      <c r="WNQ15" s="10"/>
      <c r="WNR15" s="10"/>
      <c r="WNS15" s="10"/>
      <c r="WNT15" s="10"/>
      <c r="WNU15" s="10"/>
      <c r="WNV15" s="10"/>
      <c r="WNW15" s="10"/>
      <c r="WNX15" s="10"/>
      <c r="WNY15" s="10"/>
      <c r="WNZ15" s="10"/>
      <c r="WOA15" s="10"/>
      <c r="WOB15" s="10"/>
      <c r="WOC15" s="10"/>
      <c r="WOD15" s="10"/>
      <c r="WOE15" s="10"/>
      <c r="WOF15" s="10"/>
      <c r="WOG15" s="10"/>
      <c r="WOH15" s="10"/>
      <c r="WOI15" s="10"/>
      <c r="WOJ15" s="10"/>
      <c r="WOK15" s="10"/>
      <c r="WOL15" s="10"/>
      <c r="WOM15" s="10"/>
      <c r="WON15" s="10"/>
      <c r="WOO15" s="10"/>
      <c r="WOP15" s="10"/>
      <c r="WOQ15" s="10"/>
      <c r="WOR15" s="10"/>
      <c r="WOS15" s="10"/>
      <c r="WOT15" s="10"/>
      <c r="WOU15" s="10"/>
      <c r="WOV15" s="10"/>
      <c r="WOW15" s="10"/>
      <c r="WOX15" s="10"/>
      <c r="WOY15" s="10"/>
      <c r="WOZ15" s="10"/>
      <c r="WPA15" s="10"/>
      <c r="WPB15" s="10"/>
      <c r="WPC15" s="10"/>
      <c r="WPD15" s="10"/>
      <c r="WPE15" s="10"/>
      <c r="WPF15" s="10"/>
      <c r="WPG15" s="10"/>
      <c r="WPH15" s="10"/>
      <c r="WPI15" s="10"/>
      <c r="WPJ15" s="10"/>
      <c r="WPK15" s="10"/>
      <c r="WPL15" s="10"/>
      <c r="WPM15" s="10"/>
      <c r="WPN15" s="10"/>
      <c r="WPO15" s="10"/>
      <c r="WPP15" s="10"/>
      <c r="WPQ15" s="10"/>
      <c r="WPR15" s="10"/>
      <c r="WPS15" s="10"/>
      <c r="WPT15" s="10"/>
      <c r="WPU15" s="10"/>
      <c r="WPV15" s="10"/>
      <c r="WPW15" s="10"/>
      <c r="WPX15" s="10"/>
      <c r="WPY15" s="10"/>
      <c r="WPZ15" s="10"/>
      <c r="WQA15" s="10"/>
      <c r="WQB15" s="10"/>
      <c r="WQC15" s="10"/>
      <c r="WQD15" s="10"/>
      <c r="WQE15" s="10"/>
      <c r="WQF15" s="10"/>
      <c r="WQG15" s="10"/>
      <c r="WQH15" s="10"/>
      <c r="WQI15" s="10"/>
      <c r="WQJ15" s="10"/>
      <c r="WQK15" s="10"/>
      <c r="WQL15" s="10"/>
      <c r="WQM15" s="10"/>
      <c r="WQN15" s="10"/>
      <c r="WQO15" s="10"/>
      <c r="WQP15" s="10"/>
      <c r="WQQ15" s="10"/>
      <c r="WQR15" s="10"/>
      <c r="WQS15" s="10"/>
      <c r="WQT15" s="10"/>
      <c r="WQU15" s="10"/>
      <c r="WQV15" s="10"/>
      <c r="WQW15" s="10"/>
      <c r="WQX15" s="10"/>
      <c r="WQY15" s="10"/>
      <c r="WQZ15" s="10"/>
      <c r="WRA15" s="10"/>
      <c r="WRB15" s="10"/>
      <c r="WRC15" s="10"/>
      <c r="WRD15" s="10"/>
      <c r="WRE15" s="10"/>
      <c r="WRF15" s="10"/>
      <c r="WRG15" s="10"/>
      <c r="WRH15" s="10"/>
      <c r="WRI15" s="10"/>
      <c r="WRJ15" s="10"/>
      <c r="WRK15" s="10"/>
      <c r="WRL15" s="10"/>
      <c r="WRM15" s="10"/>
      <c r="WRN15" s="10"/>
      <c r="WRO15" s="10"/>
      <c r="WRP15" s="10"/>
      <c r="WRQ15" s="10"/>
      <c r="WRR15" s="10"/>
      <c r="WRS15" s="10"/>
      <c r="WRT15" s="10"/>
      <c r="WRU15" s="10"/>
      <c r="WRV15" s="10"/>
      <c r="WRW15" s="10"/>
      <c r="WRX15" s="10"/>
      <c r="WRY15" s="10"/>
      <c r="WRZ15" s="10"/>
      <c r="WSA15" s="10"/>
      <c r="WSB15" s="10"/>
      <c r="WSC15" s="10"/>
      <c r="WSD15" s="10"/>
      <c r="WSE15" s="10"/>
      <c r="WSF15" s="10"/>
      <c r="WSG15" s="10"/>
      <c r="WSH15" s="10"/>
      <c r="WSI15" s="10"/>
      <c r="WSJ15" s="10"/>
      <c r="WSK15" s="10"/>
      <c r="WSL15" s="10"/>
      <c r="WSM15" s="10"/>
      <c r="WSN15" s="10"/>
      <c r="WSO15" s="10"/>
      <c r="WSP15" s="10"/>
      <c r="WSQ15" s="10"/>
      <c r="WSR15" s="10"/>
      <c r="WSS15" s="10"/>
      <c r="WST15" s="10"/>
      <c r="WSU15" s="10"/>
      <c r="WSV15" s="10"/>
      <c r="WSW15" s="10"/>
      <c r="WSX15" s="10"/>
      <c r="WSY15" s="10"/>
      <c r="WSZ15" s="10"/>
      <c r="WTA15" s="10"/>
      <c r="WTB15" s="10"/>
      <c r="WTC15" s="10"/>
      <c r="WTD15" s="10"/>
      <c r="WTE15" s="10"/>
      <c r="WTF15" s="10"/>
      <c r="WTG15" s="10"/>
      <c r="WTH15" s="10"/>
      <c r="WTI15" s="10"/>
      <c r="WTJ15" s="10"/>
      <c r="WTK15" s="10"/>
      <c r="WTL15" s="10"/>
      <c r="WTM15" s="10"/>
      <c r="WTN15" s="10"/>
      <c r="WTO15" s="10"/>
      <c r="WTP15" s="10"/>
      <c r="WTQ15" s="10"/>
      <c r="WTR15" s="10"/>
      <c r="WTS15" s="10"/>
      <c r="WTT15" s="10"/>
      <c r="WTU15" s="10"/>
      <c r="WTV15" s="10"/>
      <c r="WTW15" s="10"/>
      <c r="WTX15" s="10"/>
      <c r="WTY15" s="10"/>
      <c r="WTZ15" s="10"/>
      <c r="WUA15" s="10"/>
      <c r="WUB15" s="10"/>
      <c r="WUC15" s="10"/>
      <c r="WUD15" s="10"/>
      <c r="WUE15" s="10"/>
      <c r="WUF15" s="10"/>
      <c r="WUG15" s="10"/>
      <c r="WUH15" s="10"/>
      <c r="WUI15" s="10"/>
      <c r="WUJ15" s="10"/>
      <c r="WUK15" s="10"/>
      <c r="WUL15" s="10"/>
      <c r="WUM15" s="10"/>
      <c r="WUN15" s="10"/>
      <c r="WUO15" s="10"/>
      <c r="WUP15" s="10"/>
      <c r="WUQ15" s="10"/>
      <c r="WUR15" s="10"/>
      <c r="WUS15" s="10"/>
      <c r="WUT15" s="10"/>
      <c r="WUU15" s="10"/>
      <c r="WUV15" s="10"/>
      <c r="WUW15" s="10"/>
      <c r="WUX15" s="10"/>
      <c r="WUY15" s="10"/>
      <c r="WUZ15" s="10"/>
      <c r="WVA15" s="10"/>
      <c r="WVB15" s="10"/>
      <c r="WVC15" s="10"/>
      <c r="WVD15" s="10"/>
      <c r="WVE15" s="10"/>
      <c r="WVF15" s="10"/>
      <c r="WVG15" s="10"/>
      <c r="WVH15" s="10"/>
      <c r="WVI15" s="10"/>
      <c r="WVJ15" s="10"/>
      <c r="WVK15" s="10"/>
      <c r="WVL15" s="10"/>
      <c r="WVM15" s="10"/>
      <c r="WVN15" s="10"/>
      <c r="WVO15" s="10"/>
      <c r="WVP15" s="10"/>
      <c r="WVQ15" s="10"/>
      <c r="WVR15" s="10"/>
      <c r="WVS15" s="10"/>
      <c r="WVT15" s="10"/>
      <c r="WVU15" s="10"/>
      <c r="WVV15" s="10"/>
      <c r="WVW15" s="10"/>
      <c r="WVX15" s="10"/>
      <c r="WVY15" s="10"/>
      <c r="WVZ15" s="10"/>
      <c r="WWA15" s="10"/>
      <c r="WWB15" s="10"/>
      <c r="WWC15" s="10"/>
      <c r="WWD15" s="10"/>
      <c r="WWE15" s="10"/>
      <c r="WWF15" s="10"/>
      <c r="WWG15" s="10"/>
      <c r="WWH15" s="10"/>
      <c r="WWI15" s="10"/>
      <c r="WWJ15" s="10"/>
      <c r="WWK15" s="10"/>
      <c r="WWL15" s="10"/>
      <c r="WWM15" s="10"/>
      <c r="WWN15" s="10"/>
      <c r="WWO15" s="10"/>
      <c r="WWP15" s="10"/>
      <c r="WWQ15" s="10"/>
      <c r="WWR15" s="10"/>
      <c r="WWS15" s="10"/>
      <c r="WWT15" s="10"/>
      <c r="WWU15" s="10"/>
      <c r="WWV15" s="10"/>
      <c r="WWW15" s="10"/>
      <c r="WWX15" s="10"/>
      <c r="WWY15" s="10"/>
      <c r="WWZ15" s="10"/>
      <c r="WXA15" s="10"/>
      <c r="WXB15" s="10"/>
      <c r="WXC15" s="10"/>
      <c r="WXD15" s="10"/>
      <c r="WXE15" s="10"/>
      <c r="WXF15" s="10"/>
      <c r="WXG15" s="10"/>
      <c r="WXH15" s="10"/>
      <c r="WXI15" s="10"/>
      <c r="WXJ15" s="10"/>
      <c r="WXK15" s="10"/>
      <c r="WXL15" s="10"/>
      <c r="WXM15" s="10"/>
      <c r="WXN15" s="10"/>
      <c r="WXO15" s="10"/>
      <c r="WXP15" s="10"/>
      <c r="WXQ15" s="10"/>
      <c r="WXR15" s="10"/>
      <c r="WXS15" s="10"/>
      <c r="WXT15" s="10"/>
      <c r="WXU15" s="10"/>
      <c r="WXV15" s="10"/>
      <c r="WXW15" s="10"/>
      <c r="WXX15" s="10"/>
      <c r="WXY15" s="10"/>
      <c r="WXZ15" s="10"/>
      <c r="WYA15" s="10"/>
      <c r="WYB15" s="10"/>
      <c r="WYC15" s="10"/>
      <c r="WYD15" s="10"/>
      <c r="WYE15" s="10"/>
      <c r="WYF15" s="10"/>
      <c r="WYG15" s="10"/>
      <c r="WYH15" s="10"/>
      <c r="WYI15" s="10"/>
      <c r="WYJ15" s="10"/>
      <c r="WYK15" s="10"/>
      <c r="WYL15" s="10"/>
      <c r="WYM15" s="10"/>
      <c r="WYN15" s="10"/>
      <c r="WYO15" s="10"/>
      <c r="WYP15" s="10"/>
      <c r="WYQ15" s="10"/>
      <c r="WYR15" s="10"/>
      <c r="WYS15" s="10"/>
      <c r="WYT15" s="10"/>
      <c r="WYU15" s="10"/>
      <c r="WYV15" s="10"/>
      <c r="WYW15" s="10"/>
      <c r="WYX15" s="10"/>
      <c r="WYY15" s="10"/>
      <c r="WYZ15" s="10"/>
      <c r="WZA15" s="10"/>
      <c r="WZB15" s="10"/>
      <c r="WZC15" s="10"/>
      <c r="WZD15" s="10"/>
      <c r="WZE15" s="10"/>
      <c r="WZF15" s="10"/>
      <c r="WZG15" s="10"/>
      <c r="WZH15" s="10"/>
      <c r="WZI15" s="10"/>
      <c r="WZJ15" s="10"/>
      <c r="WZK15" s="10"/>
      <c r="WZL15" s="10"/>
      <c r="WZM15" s="10"/>
      <c r="WZN15" s="10"/>
      <c r="WZO15" s="10"/>
      <c r="WZP15" s="10"/>
      <c r="WZQ15" s="10"/>
      <c r="WZR15" s="10"/>
      <c r="WZS15" s="10"/>
      <c r="WZT15" s="10"/>
      <c r="WZU15" s="10"/>
      <c r="WZV15" s="10"/>
      <c r="WZW15" s="10"/>
    </row>
    <row r="16" spans="2:1802 2049:2851 4354:6072 6146:11018 11265:16247" s="27" customFormat="1" x14ac:dyDescent="0.25">
      <c r="B16" s="70" t="s">
        <v>59</v>
      </c>
      <c r="C16" s="67">
        <f>D26</f>
        <v>1715805.51</v>
      </c>
      <c r="D16" s="81">
        <v>100</v>
      </c>
      <c r="F16" s="37"/>
      <c r="G16" s="37"/>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FP16" s="10"/>
      <c r="BFQ16" s="10"/>
      <c r="BFR16" s="10"/>
      <c r="BFS16" s="10"/>
      <c r="BFT16" s="10"/>
      <c r="BFU16" s="10"/>
      <c r="BFV16" s="10"/>
      <c r="BFW16" s="10"/>
      <c r="BFX16" s="10"/>
      <c r="BFY16" s="10"/>
      <c r="BFZ16" s="10"/>
      <c r="BGA16" s="10"/>
      <c r="BGB16" s="10"/>
      <c r="BGC16" s="10"/>
      <c r="BGD16" s="10"/>
      <c r="BGE16" s="10"/>
      <c r="BGF16" s="10"/>
      <c r="BGG16" s="10"/>
      <c r="BGH16" s="10"/>
      <c r="BGI16" s="10"/>
      <c r="BGJ16" s="10"/>
      <c r="BGK16" s="10"/>
      <c r="BGL16" s="10"/>
      <c r="BGM16" s="10"/>
      <c r="BGN16" s="10"/>
      <c r="BGO16" s="10"/>
      <c r="BGP16" s="10"/>
      <c r="BGQ16" s="10"/>
      <c r="BGR16" s="10"/>
      <c r="BGS16" s="10"/>
      <c r="BGT16" s="10"/>
      <c r="BGU16" s="10"/>
      <c r="BGV16" s="10"/>
      <c r="BGW16" s="10"/>
      <c r="BGX16" s="10"/>
      <c r="BGY16" s="10"/>
      <c r="BGZ16" s="10"/>
      <c r="BHA16" s="10"/>
      <c r="BHB16" s="10"/>
      <c r="BHC16" s="10"/>
      <c r="BHD16" s="10"/>
      <c r="BHE16" s="10"/>
      <c r="BHF16" s="10"/>
      <c r="BHG16" s="10"/>
      <c r="BHH16" s="10"/>
      <c r="BHI16" s="10"/>
      <c r="BHJ16" s="10"/>
      <c r="BHK16" s="10"/>
      <c r="BHL16" s="10"/>
      <c r="BHM16" s="10"/>
      <c r="BHN16" s="10"/>
      <c r="BHO16" s="10"/>
      <c r="BHP16" s="10"/>
      <c r="BHQ16" s="10"/>
      <c r="BHR16" s="10"/>
      <c r="BHS16" s="10"/>
      <c r="BHT16" s="10"/>
      <c r="BHU16" s="10"/>
      <c r="BHV16" s="10"/>
      <c r="BHW16" s="10"/>
      <c r="BHX16" s="10"/>
      <c r="BHY16" s="10"/>
      <c r="BHZ16" s="10"/>
      <c r="BIA16" s="10"/>
      <c r="BIB16" s="10"/>
      <c r="BIC16" s="10"/>
      <c r="BID16" s="10"/>
      <c r="BIE16" s="10"/>
      <c r="BIF16" s="10"/>
      <c r="BIG16" s="10"/>
      <c r="BIH16" s="10"/>
      <c r="BII16" s="10"/>
      <c r="BIJ16" s="10"/>
      <c r="BIK16" s="10"/>
      <c r="BIL16" s="10"/>
      <c r="BIM16" s="10"/>
      <c r="BIN16" s="10"/>
      <c r="BIO16" s="10"/>
      <c r="BIP16" s="10"/>
      <c r="BIQ16" s="10"/>
      <c r="BIR16" s="10"/>
      <c r="BIS16" s="10"/>
      <c r="BIT16" s="10"/>
      <c r="BIU16" s="10"/>
      <c r="BIV16" s="10"/>
      <c r="BIW16" s="10"/>
      <c r="BIX16" s="10"/>
      <c r="BIY16" s="10"/>
      <c r="BIZ16" s="10"/>
      <c r="BJA16" s="10"/>
      <c r="BJB16" s="10"/>
      <c r="BJC16" s="10"/>
      <c r="BJD16" s="10"/>
      <c r="BJE16" s="10"/>
      <c r="BJF16" s="10"/>
      <c r="BJG16" s="10"/>
      <c r="BJH16" s="10"/>
      <c r="BJI16" s="10"/>
      <c r="BJJ16" s="10"/>
      <c r="BJK16" s="10"/>
      <c r="BJL16" s="10"/>
      <c r="BJM16" s="10"/>
      <c r="BJN16" s="10"/>
      <c r="BJO16" s="10"/>
      <c r="BJP16" s="10"/>
      <c r="BJQ16" s="10"/>
      <c r="BJR16" s="10"/>
      <c r="BJS16" s="10"/>
      <c r="BJT16" s="10"/>
      <c r="BJU16" s="10"/>
      <c r="BJV16" s="10"/>
      <c r="BJW16" s="10"/>
      <c r="BJX16" s="10"/>
      <c r="BJY16" s="10"/>
      <c r="BJZ16" s="10"/>
      <c r="BKA16" s="10"/>
      <c r="BKB16" s="10"/>
      <c r="BKC16" s="10"/>
      <c r="BKD16" s="10"/>
      <c r="BKE16" s="10"/>
      <c r="BKF16" s="10"/>
      <c r="BKG16" s="10"/>
      <c r="BKH16" s="10"/>
      <c r="BKI16" s="10"/>
      <c r="BKJ16" s="10"/>
      <c r="BKK16" s="10"/>
      <c r="BKL16" s="10"/>
      <c r="BKM16" s="10"/>
      <c r="BKN16" s="10"/>
      <c r="BKO16" s="10"/>
      <c r="BKP16" s="10"/>
      <c r="BKQ16" s="10"/>
      <c r="BKR16" s="10"/>
      <c r="BKS16" s="10"/>
      <c r="BKT16" s="10"/>
      <c r="BKU16" s="10"/>
      <c r="BKV16" s="10"/>
      <c r="BKW16" s="10"/>
      <c r="BKX16" s="10"/>
      <c r="BKY16" s="10"/>
      <c r="BKZ16" s="10"/>
      <c r="BLA16" s="10"/>
      <c r="BLB16" s="10"/>
      <c r="BLC16" s="10"/>
      <c r="BLD16" s="10"/>
      <c r="BLE16" s="10"/>
      <c r="BLF16" s="10"/>
      <c r="BLG16" s="10"/>
      <c r="BLH16" s="10"/>
      <c r="BLI16" s="10"/>
      <c r="BLJ16" s="10"/>
      <c r="BLK16" s="10"/>
      <c r="BLL16" s="10"/>
      <c r="BLM16" s="10"/>
      <c r="BLN16" s="10"/>
      <c r="BLO16" s="10"/>
      <c r="BLP16" s="10"/>
      <c r="BLQ16" s="10"/>
      <c r="BLR16" s="10"/>
      <c r="BLS16" s="10"/>
      <c r="BLT16" s="10"/>
      <c r="BLU16" s="10"/>
      <c r="BLV16" s="10"/>
      <c r="BLW16" s="10"/>
      <c r="BLX16" s="10"/>
      <c r="BLY16" s="10"/>
      <c r="BLZ16" s="10"/>
      <c r="BMA16" s="10"/>
      <c r="BMB16" s="10"/>
      <c r="BMC16" s="10"/>
      <c r="BMD16" s="10"/>
      <c r="BME16" s="10"/>
      <c r="BMF16" s="10"/>
      <c r="BMG16" s="10"/>
      <c r="BMH16" s="10"/>
      <c r="BMI16" s="10"/>
      <c r="BMJ16" s="10"/>
      <c r="BMK16" s="10"/>
      <c r="BML16" s="10"/>
      <c r="BMM16" s="10"/>
      <c r="BMN16" s="10"/>
      <c r="BMO16" s="10"/>
      <c r="BMP16" s="10"/>
      <c r="BMQ16" s="10"/>
      <c r="BMR16" s="10"/>
      <c r="BMS16" s="10"/>
      <c r="BMT16" s="10"/>
      <c r="BMU16" s="10"/>
      <c r="BMV16" s="10"/>
      <c r="BMW16" s="10"/>
      <c r="BMX16" s="10"/>
      <c r="BMY16" s="10"/>
      <c r="BMZ16" s="10"/>
      <c r="BNA16" s="10"/>
      <c r="BNB16" s="10"/>
      <c r="BNC16" s="10"/>
      <c r="BND16" s="10"/>
      <c r="BNE16" s="10"/>
      <c r="BNF16" s="10"/>
      <c r="BNG16" s="10"/>
      <c r="BNH16" s="10"/>
      <c r="BNI16" s="10"/>
      <c r="BNJ16" s="10"/>
      <c r="BNK16" s="10"/>
      <c r="BNL16" s="10"/>
      <c r="BNM16" s="10"/>
      <c r="BNN16" s="10"/>
      <c r="BNO16" s="10"/>
      <c r="BNP16" s="10"/>
      <c r="BNQ16" s="10"/>
      <c r="BNR16" s="10"/>
      <c r="BNS16" s="10"/>
      <c r="BNT16" s="10"/>
      <c r="BNU16" s="10"/>
      <c r="BNV16" s="10"/>
      <c r="BNW16" s="10"/>
      <c r="BNX16" s="10"/>
      <c r="BNY16" s="10"/>
      <c r="BNZ16" s="10"/>
      <c r="BOA16" s="10"/>
      <c r="BOB16" s="10"/>
      <c r="BOC16" s="10"/>
      <c r="BOD16" s="10"/>
      <c r="BOE16" s="10"/>
      <c r="BOF16" s="10"/>
      <c r="BOG16" s="10"/>
      <c r="BOH16" s="10"/>
      <c r="BOI16" s="10"/>
      <c r="BOJ16" s="10"/>
      <c r="BOK16" s="10"/>
      <c r="BOL16" s="10"/>
      <c r="BOM16" s="10"/>
      <c r="BON16" s="10"/>
      <c r="BOO16" s="10"/>
      <c r="BOP16" s="10"/>
      <c r="BOQ16" s="10"/>
      <c r="BOR16" s="10"/>
      <c r="BOS16" s="10"/>
      <c r="BOT16" s="10"/>
      <c r="BOU16" s="10"/>
      <c r="BOV16" s="10"/>
      <c r="BOW16" s="10"/>
      <c r="BOX16" s="10"/>
      <c r="BOY16" s="10"/>
      <c r="BOZ16" s="10"/>
      <c r="BPA16" s="10"/>
      <c r="BPB16" s="10"/>
      <c r="BPC16" s="10"/>
      <c r="BPD16" s="10"/>
      <c r="BPE16" s="10"/>
      <c r="BPF16" s="10"/>
      <c r="BPG16" s="10"/>
      <c r="BPH16" s="10"/>
      <c r="BPI16" s="10"/>
      <c r="BPJ16" s="10"/>
      <c r="BPK16" s="10"/>
      <c r="BPL16" s="10"/>
      <c r="BPM16" s="10"/>
      <c r="BPN16" s="10"/>
      <c r="BPO16" s="10"/>
      <c r="BPP16" s="10"/>
      <c r="BPQ16" s="10"/>
      <c r="BPR16" s="10"/>
      <c r="BPS16" s="10"/>
      <c r="BPT16" s="10"/>
      <c r="BPU16" s="10"/>
      <c r="BPV16" s="10"/>
      <c r="BPW16" s="10"/>
      <c r="BPX16" s="10"/>
      <c r="BPY16" s="10"/>
      <c r="BPZ16" s="10"/>
      <c r="BQA16" s="10"/>
      <c r="BQB16" s="10"/>
      <c r="BQC16" s="10"/>
      <c r="BQD16" s="10"/>
      <c r="BQE16" s="10"/>
      <c r="BQF16" s="10"/>
      <c r="BQG16" s="10"/>
      <c r="BQH16" s="10"/>
      <c r="BZU16" s="10"/>
      <c r="BZV16" s="10"/>
      <c r="BZW16" s="10"/>
      <c r="BZX16" s="10"/>
      <c r="BZY16" s="10"/>
      <c r="BZZ16" s="10"/>
      <c r="CAA16" s="10"/>
      <c r="CAB16" s="10"/>
      <c r="CAC16" s="10"/>
      <c r="CAD16" s="10"/>
      <c r="CAE16" s="10"/>
      <c r="CAF16" s="10"/>
      <c r="CAG16" s="10"/>
      <c r="CAH16" s="10"/>
      <c r="CAI16" s="10"/>
      <c r="CAJ16" s="10"/>
      <c r="CAK16" s="10"/>
      <c r="CAL16" s="10"/>
      <c r="CAM16" s="10"/>
      <c r="CAN16" s="10"/>
      <c r="CAO16" s="10"/>
      <c r="CAP16" s="10"/>
      <c r="CAQ16" s="10"/>
      <c r="CAR16" s="10"/>
      <c r="CAS16" s="10"/>
      <c r="CAT16" s="10"/>
      <c r="CAU16" s="10"/>
      <c r="CAV16" s="10"/>
      <c r="CAW16" s="10"/>
      <c r="CAX16" s="10"/>
      <c r="CAY16" s="10"/>
      <c r="CAZ16" s="10"/>
      <c r="CBA16" s="10"/>
      <c r="CBB16" s="10"/>
      <c r="CBC16" s="10"/>
      <c r="CBD16" s="10"/>
      <c r="CBE16" s="10"/>
      <c r="CBF16" s="10"/>
      <c r="CBG16" s="10"/>
      <c r="CBH16" s="10"/>
      <c r="CBI16" s="10"/>
      <c r="CBJ16" s="10"/>
      <c r="CBK16" s="10"/>
      <c r="CBL16" s="10"/>
      <c r="CBM16" s="10"/>
      <c r="CBN16" s="10"/>
      <c r="CBO16" s="10"/>
      <c r="CBP16" s="10"/>
      <c r="CBQ16" s="10"/>
      <c r="CBR16" s="10"/>
      <c r="CBS16" s="10"/>
      <c r="CBT16" s="10"/>
      <c r="CBU16" s="10"/>
      <c r="CBV16" s="10"/>
      <c r="CBW16" s="10"/>
      <c r="CBX16" s="10"/>
      <c r="CBY16" s="10"/>
      <c r="CBZ16" s="10"/>
      <c r="CCA16" s="10"/>
      <c r="CCB16" s="10"/>
      <c r="CCC16" s="10"/>
      <c r="CCD16" s="10"/>
      <c r="CCE16" s="10"/>
      <c r="CCF16" s="10"/>
      <c r="CCG16" s="10"/>
      <c r="CCH16" s="10"/>
      <c r="CJO16" s="10"/>
      <c r="CJP16" s="10"/>
      <c r="CJQ16" s="10"/>
      <c r="CJR16" s="10"/>
      <c r="CJS16" s="10"/>
      <c r="CJT16" s="10"/>
      <c r="CJU16" s="10"/>
      <c r="CJV16" s="10"/>
      <c r="CJW16" s="10"/>
      <c r="CJX16" s="10"/>
      <c r="CJY16" s="10"/>
      <c r="CJZ16" s="10"/>
      <c r="CSN16" s="10"/>
      <c r="CSO16" s="10"/>
      <c r="CSP16" s="10"/>
      <c r="CSQ16" s="10"/>
      <c r="CSR16" s="10"/>
      <c r="CSS16" s="10"/>
      <c r="CST16" s="10"/>
      <c r="CSU16" s="10"/>
      <c r="CSV16" s="10"/>
      <c r="CSW16" s="10"/>
      <c r="CSX16" s="10"/>
      <c r="CSY16" s="10"/>
      <c r="CSZ16" s="10"/>
      <c r="CTA16" s="10"/>
      <c r="CTB16" s="10"/>
      <c r="CTC16" s="10"/>
      <c r="CTD16" s="10"/>
      <c r="CTE16" s="10"/>
      <c r="CTF16" s="10"/>
      <c r="CTG16" s="10"/>
      <c r="CTH16" s="10"/>
      <c r="CTI16" s="10"/>
      <c r="CTJ16" s="10"/>
      <c r="CTK16" s="10"/>
      <c r="CTL16" s="10"/>
      <c r="CTM16" s="10"/>
      <c r="CTN16" s="10"/>
      <c r="DCV16" s="10"/>
      <c r="DCW16" s="10"/>
      <c r="DCX16" s="10"/>
      <c r="DCY16" s="10"/>
      <c r="DCZ16" s="10"/>
      <c r="DDA16" s="10"/>
      <c r="DDB16" s="10"/>
      <c r="DDC16" s="10"/>
      <c r="DDD16" s="10"/>
      <c r="DDE16" s="10"/>
      <c r="DDF16" s="10"/>
      <c r="DDG16" s="10"/>
      <c r="DDH16" s="10"/>
      <c r="DDI16" s="10"/>
      <c r="DDJ16" s="10"/>
      <c r="DDK16" s="10"/>
      <c r="DDL16" s="10"/>
      <c r="DDM16" s="10"/>
      <c r="DDN16" s="10"/>
      <c r="DDO16" s="10"/>
      <c r="DDP16" s="10"/>
      <c r="DDQ16" s="10"/>
      <c r="DDR16" s="10"/>
      <c r="DDS16" s="10"/>
      <c r="DDT16" s="10"/>
      <c r="DDU16" s="10"/>
      <c r="DDV16" s="10"/>
      <c r="DDW16" s="10"/>
      <c r="DDX16" s="10"/>
      <c r="DDY16" s="10"/>
      <c r="DDZ16" s="10"/>
      <c r="DEA16" s="10"/>
      <c r="DEB16" s="10"/>
      <c r="DEC16" s="10"/>
      <c r="DED16" s="10"/>
      <c r="DEE16" s="10"/>
      <c r="DEF16" s="10"/>
      <c r="DEG16" s="10"/>
      <c r="DEH16" s="10"/>
      <c r="DEI16" s="10"/>
      <c r="DEJ16" s="10"/>
      <c r="DEK16" s="10"/>
      <c r="DEL16" s="10"/>
      <c r="DEM16" s="10"/>
      <c r="DEN16" s="10"/>
      <c r="DEO16" s="10"/>
      <c r="DEP16" s="10"/>
      <c r="DEQ16" s="10"/>
      <c r="FKL16" s="10"/>
      <c r="GED16" s="10"/>
      <c r="GEE16" s="10"/>
      <c r="GEF16" s="10"/>
      <c r="GEG16" s="10"/>
      <c r="GEH16" s="10"/>
      <c r="GEI16" s="10"/>
      <c r="GEJ16" s="10"/>
      <c r="GEK16" s="10"/>
      <c r="GEL16" s="10"/>
      <c r="GEM16" s="10"/>
      <c r="GEN16" s="10"/>
      <c r="GEO16" s="10"/>
      <c r="GEP16" s="10"/>
      <c r="GEQ16" s="10"/>
      <c r="GER16" s="10"/>
      <c r="GES16" s="10"/>
      <c r="GET16" s="10"/>
      <c r="GEU16" s="10"/>
      <c r="GEV16" s="10"/>
      <c r="GEW16" s="10"/>
      <c r="GEX16" s="10"/>
      <c r="GEY16" s="10"/>
      <c r="GEZ16" s="10"/>
      <c r="GFA16" s="10"/>
      <c r="GFB16" s="10"/>
      <c r="GFC16" s="10"/>
      <c r="GFD16" s="10"/>
      <c r="GFE16" s="10"/>
      <c r="GFF16" s="10"/>
      <c r="GFG16" s="10"/>
      <c r="GFH16" s="10"/>
      <c r="GFI16" s="10"/>
      <c r="GFJ16" s="10"/>
      <c r="GFK16" s="10"/>
      <c r="GFL16" s="10"/>
      <c r="GFM16" s="10"/>
      <c r="GFN16" s="10"/>
      <c r="GFO16" s="10"/>
      <c r="GFP16" s="10"/>
      <c r="GFQ16" s="10"/>
      <c r="GFR16" s="10"/>
      <c r="GFS16" s="10"/>
      <c r="GFT16" s="10"/>
      <c r="GFU16" s="10"/>
      <c r="GFV16" s="10"/>
      <c r="GFW16" s="10"/>
      <c r="GFX16" s="10"/>
      <c r="GFY16" s="10"/>
      <c r="GFZ16" s="10"/>
      <c r="GGA16" s="10"/>
      <c r="GGB16" s="10"/>
      <c r="GGC16" s="10"/>
      <c r="GGD16" s="10"/>
      <c r="GGE16" s="10"/>
      <c r="GGF16" s="10"/>
      <c r="GGG16" s="10"/>
      <c r="GGH16" s="10"/>
      <c r="GGI16" s="10"/>
      <c r="GGJ16" s="10"/>
      <c r="GGK16" s="10"/>
      <c r="GGL16" s="10"/>
      <c r="GGM16" s="10"/>
      <c r="GGN16" s="10"/>
      <c r="GGO16" s="10"/>
      <c r="GGP16" s="10"/>
      <c r="GGQ16" s="10"/>
      <c r="GGR16" s="10"/>
      <c r="GGS16" s="10"/>
      <c r="GGT16" s="10"/>
      <c r="GGU16" s="10"/>
      <c r="GGV16" s="10"/>
      <c r="GGW16" s="10"/>
      <c r="GGX16" s="10"/>
      <c r="GGY16" s="10"/>
      <c r="GGZ16" s="10"/>
      <c r="GHA16" s="10"/>
      <c r="GHB16" s="10"/>
      <c r="GHC16" s="10"/>
      <c r="GHD16" s="10"/>
      <c r="GHE16" s="10"/>
      <c r="GHF16" s="10"/>
      <c r="GHG16" s="10"/>
      <c r="GHH16" s="10"/>
      <c r="GHI16" s="10"/>
      <c r="GHJ16" s="10"/>
      <c r="GHK16" s="10"/>
      <c r="GHL16" s="10"/>
      <c r="GHM16" s="10"/>
      <c r="GHN16" s="10"/>
      <c r="GHO16" s="10"/>
      <c r="GHP16" s="10"/>
      <c r="GHQ16" s="10"/>
      <c r="GHR16" s="10"/>
      <c r="GHS16" s="10"/>
      <c r="GHT16" s="10"/>
      <c r="GHU16" s="10"/>
      <c r="GHV16" s="10"/>
      <c r="GHW16" s="10"/>
      <c r="GHX16" s="10"/>
      <c r="GHY16" s="10"/>
      <c r="GHZ16" s="10"/>
      <c r="GIA16" s="10"/>
      <c r="GIB16" s="10"/>
      <c r="GIC16" s="10"/>
      <c r="GID16" s="10"/>
      <c r="GIE16" s="10"/>
      <c r="GIF16" s="10"/>
      <c r="GIG16" s="10"/>
      <c r="GIH16" s="10"/>
      <c r="GII16" s="10"/>
      <c r="GIJ16" s="10"/>
      <c r="GIK16" s="10"/>
      <c r="GIL16" s="10"/>
      <c r="GIM16" s="10"/>
      <c r="GIN16" s="10"/>
      <c r="GIO16" s="10"/>
      <c r="GIP16" s="10"/>
      <c r="GIQ16" s="10"/>
      <c r="GIR16" s="10"/>
      <c r="GIS16" s="10"/>
      <c r="GIT16" s="10"/>
      <c r="GIU16" s="10"/>
      <c r="GIV16" s="10"/>
      <c r="GIW16" s="10"/>
      <c r="GIX16" s="10"/>
      <c r="GIY16" s="10"/>
      <c r="GIZ16" s="10"/>
      <c r="GJA16" s="10"/>
      <c r="GJB16" s="10"/>
      <c r="GJC16" s="10"/>
      <c r="GJD16" s="10"/>
      <c r="GJE16" s="10"/>
      <c r="GJF16" s="10"/>
      <c r="GJG16" s="10"/>
      <c r="GJH16" s="10"/>
      <c r="GJI16" s="10"/>
      <c r="GJJ16" s="10"/>
      <c r="GJK16" s="10"/>
      <c r="GJL16" s="10"/>
      <c r="GJM16" s="10"/>
      <c r="GJN16" s="10"/>
      <c r="GJO16" s="10"/>
      <c r="GJP16" s="10"/>
      <c r="GJQ16" s="10"/>
      <c r="GJR16" s="10"/>
      <c r="GJS16" s="10"/>
      <c r="GJT16" s="10"/>
      <c r="GJU16" s="10"/>
      <c r="GJV16" s="10"/>
      <c r="GJW16" s="10"/>
      <c r="GJX16" s="10"/>
      <c r="GJY16" s="10"/>
      <c r="GJZ16" s="10"/>
      <c r="GKA16" s="10"/>
      <c r="GKB16" s="10"/>
      <c r="GKC16" s="10"/>
      <c r="GKD16" s="10"/>
      <c r="GKE16" s="10"/>
      <c r="GKF16" s="10"/>
      <c r="GKG16" s="10"/>
      <c r="GKH16" s="10"/>
      <c r="GKI16" s="10"/>
      <c r="GKJ16" s="10"/>
      <c r="GKK16" s="10"/>
      <c r="GKL16" s="10"/>
      <c r="GKM16" s="10"/>
      <c r="GKN16" s="10"/>
      <c r="GKO16" s="10"/>
      <c r="GKP16" s="10"/>
      <c r="GKQ16" s="10"/>
      <c r="GKR16" s="10"/>
      <c r="GKS16" s="10"/>
      <c r="GKT16" s="10"/>
      <c r="GKU16" s="10"/>
      <c r="GKV16" s="10"/>
      <c r="GKW16" s="10"/>
      <c r="GKX16" s="10"/>
      <c r="GKY16" s="10"/>
      <c r="GKZ16" s="10"/>
      <c r="GLA16" s="10"/>
      <c r="GLB16" s="10"/>
      <c r="GLC16" s="10"/>
      <c r="GLD16" s="10"/>
      <c r="GLE16" s="10"/>
      <c r="GLF16" s="10"/>
      <c r="GLG16" s="10"/>
      <c r="GLH16" s="10"/>
      <c r="GLI16" s="10"/>
      <c r="GLJ16" s="10"/>
      <c r="GLK16" s="10"/>
      <c r="GLL16" s="10"/>
      <c r="GLM16" s="10"/>
      <c r="GLN16" s="10"/>
      <c r="GLO16" s="10"/>
      <c r="GLP16" s="10"/>
      <c r="GLQ16" s="10"/>
      <c r="GLR16" s="10"/>
      <c r="GLS16" s="10"/>
      <c r="GLT16" s="10"/>
      <c r="GLU16" s="10"/>
      <c r="GLV16" s="10"/>
      <c r="GLW16" s="10"/>
      <c r="GLX16" s="10"/>
      <c r="GLY16" s="10"/>
      <c r="GLZ16" s="10"/>
      <c r="GMA16" s="10"/>
      <c r="GMB16" s="10"/>
      <c r="GMC16" s="10"/>
      <c r="GMD16" s="10"/>
      <c r="GME16" s="10"/>
      <c r="GMF16" s="10"/>
      <c r="GMG16" s="10"/>
      <c r="GMH16" s="10"/>
      <c r="GMI16" s="10"/>
      <c r="GMJ16" s="10"/>
      <c r="GMK16" s="10"/>
      <c r="GML16" s="10"/>
      <c r="GMM16" s="10"/>
      <c r="GMN16" s="10"/>
      <c r="GMO16" s="10"/>
      <c r="GMP16" s="10"/>
      <c r="GMQ16" s="10"/>
      <c r="GMR16" s="10"/>
      <c r="GMS16" s="10"/>
      <c r="GMT16" s="10"/>
      <c r="GMU16" s="10"/>
      <c r="GMV16" s="10"/>
      <c r="GMW16" s="10"/>
      <c r="GMX16" s="10"/>
      <c r="GMY16" s="10"/>
      <c r="GMZ16" s="10"/>
      <c r="GNA16" s="10"/>
      <c r="GNB16" s="10"/>
      <c r="GNC16" s="10"/>
      <c r="GND16" s="10"/>
      <c r="GNE16" s="10"/>
      <c r="GNF16" s="10"/>
      <c r="GNG16" s="10"/>
      <c r="GNH16" s="10"/>
      <c r="GNI16" s="10"/>
      <c r="GNJ16" s="10"/>
      <c r="GNK16" s="10"/>
      <c r="GNL16" s="10"/>
      <c r="GNM16" s="10"/>
      <c r="GNN16" s="10"/>
      <c r="GNO16" s="10"/>
      <c r="GNP16" s="10"/>
      <c r="GNQ16" s="10"/>
      <c r="GNR16" s="10"/>
      <c r="GNS16" s="10"/>
      <c r="GNT16" s="10"/>
      <c r="GNU16" s="10"/>
      <c r="GNV16" s="10"/>
      <c r="GNW16" s="10"/>
      <c r="GNX16" s="10"/>
      <c r="GNY16" s="10"/>
      <c r="GNZ16" s="10"/>
      <c r="GOA16" s="10"/>
      <c r="GOB16" s="10"/>
      <c r="GOC16" s="10"/>
      <c r="GOD16" s="10"/>
      <c r="GOE16" s="10"/>
      <c r="GOF16" s="10"/>
      <c r="GOG16" s="10"/>
      <c r="GOH16" s="10"/>
      <c r="GOI16" s="10"/>
      <c r="GOJ16" s="10"/>
      <c r="GOK16" s="10"/>
      <c r="GOL16" s="10"/>
      <c r="GOM16" s="10"/>
      <c r="GON16" s="10"/>
      <c r="GOO16" s="10"/>
      <c r="GOP16" s="10"/>
      <c r="GOQ16" s="10"/>
      <c r="GOR16" s="10"/>
      <c r="GOS16" s="10"/>
      <c r="GOT16" s="10"/>
      <c r="GOU16" s="10"/>
      <c r="GOV16" s="10"/>
      <c r="GOW16" s="10"/>
      <c r="GOX16" s="10"/>
      <c r="GOY16" s="10"/>
      <c r="GOZ16" s="10"/>
      <c r="GPA16" s="10"/>
      <c r="GPB16" s="10"/>
      <c r="GPC16" s="10"/>
      <c r="GPD16" s="10"/>
      <c r="GPE16" s="10"/>
      <c r="GPF16" s="10"/>
      <c r="GPG16" s="10"/>
      <c r="GPH16" s="10"/>
      <c r="GPI16" s="10"/>
      <c r="GPJ16" s="10"/>
      <c r="GPK16" s="10"/>
      <c r="GPL16" s="10"/>
      <c r="GPM16" s="10"/>
      <c r="GPN16" s="10"/>
      <c r="GPO16" s="10"/>
      <c r="GPP16" s="10"/>
      <c r="GPQ16" s="10"/>
      <c r="GPR16" s="10"/>
      <c r="GPS16" s="10"/>
      <c r="GPT16" s="10"/>
      <c r="GPU16" s="10"/>
      <c r="GPV16" s="10"/>
      <c r="GPW16" s="10"/>
      <c r="GPX16" s="10"/>
      <c r="GPY16" s="10"/>
      <c r="GPZ16" s="10"/>
      <c r="GQA16" s="10"/>
      <c r="GQB16" s="10"/>
      <c r="GQC16" s="10"/>
      <c r="GQD16" s="10"/>
      <c r="GQE16" s="10"/>
      <c r="GQF16" s="10"/>
      <c r="GQG16" s="10"/>
      <c r="GQH16" s="10"/>
      <c r="GQI16" s="10"/>
      <c r="GQJ16" s="10"/>
      <c r="GQK16" s="10"/>
      <c r="GQL16" s="10"/>
      <c r="GQM16" s="10"/>
      <c r="GQN16" s="10"/>
      <c r="GQO16" s="10"/>
      <c r="GQP16" s="10"/>
      <c r="GQQ16" s="10"/>
      <c r="GQR16" s="10"/>
      <c r="GQS16" s="10"/>
      <c r="GQT16" s="10"/>
      <c r="GQU16" s="10"/>
      <c r="GQV16" s="10"/>
      <c r="GQW16" s="10"/>
      <c r="GQX16" s="10"/>
      <c r="GQY16" s="10"/>
      <c r="GQZ16" s="10"/>
      <c r="GRA16" s="10"/>
      <c r="GRB16" s="10"/>
      <c r="GRC16" s="10"/>
      <c r="GRD16" s="10"/>
      <c r="GRE16" s="10"/>
      <c r="GRF16" s="10"/>
      <c r="GRG16" s="10"/>
      <c r="GRH16" s="10"/>
      <c r="GRI16" s="10"/>
      <c r="GRJ16" s="10"/>
      <c r="GRK16" s="10"/>
      <c r="GRL16" s="10"/>
      <c r="GRM16" s="10"/>
      <c r="GRN16" s="10"/>
      <c r="GRO16" s="10"/>
      <c r="GRP16" s="10"/>
      <c r="GRQ16" s="10"/>
      <c r="GRR16" s="10"/>
      <c r="GRS16" s="10"/>
      <c r="GRT16" s="10"/>
      <c r="GRU16" s="10"/>
      <c r="GRV16" s="10"/>
      <c r="GRW16" s="10"/>
      <c r="GRX16" s="10"/>
      <c r="GRY16" s="10"/>
      <c r="GRZ16" s="10"/>
      <c r="GSA16" s="10"/>
      <c r="GSB16" s="10"/>
      <c r="GSC16" s="10"/>
      <c r="GSD16" s="10"/>
      <c r="GSE16" s="10"/>
      <c r="GSF16" s="10"/>
      <c r="GSG16" s="10"/>
      <c r="GSH16" s="10"/>
      <c r="GSI16" s="10"/>
      <c r="GSJ16" s="10"/>
      <c r="GSK16" s="10"/>
      <c r="GSL16" s="10"/>
      <c r="GSM16" s="10"/>
      <c r="GSN16" s="10"/>
      <c r="GSO16" s="10"/>
      <c r="GSP16" s="10"/>
      <c r="GSQ16" s="10"/>
      <c r="GSR16" s="10"/>
      <c r="GSS16" s="10"/>
      <c r="GST16" s="10"/>
      <c r="GSU16" s="10"/>
      <c r="GSV16" s="10"/>
      <c r="GSW16" s="10"/>
      <c r="GSX16" s="10"/>
      <c r="GSY16" s="10"/>
      <c r="GSZ16" s="10"/>
      <c r="GTA16" s="10"/>
      <c r="GTB16" s="10"/>
      <c r="GTC16" s="10"/>
      <c r="GTD16" s="10"/>
      <c r="GTE16" s="10"/>
      <c r="GTF16" s="10"/>
      <c r="GTG16" s="10"/>
      <c r="GTH16" s="10"/>
      <c r="GTI16" s="10"/>
      <c r="GTJ16" s="10"/>
      <c r="GTK16" s="10"/>
      <c r="GTL16" s="10"/>
      <c r="GTM16" s="10"/>
      <c r="GTN16" s="10"/>
      <c r="GTO16" s="10"/>
      <c r="GTP16" s="10"/>
      <c r="GTQ16" s="10"/>
      <c r="GTR16" s="10"/>
      <c r="GTS16" s="10"/>
      <c r="GTT16" s="10"/>
      <c r="GTU16" s="10"/>
      <c r="GTV16" s="10"/>
      <c r="GTW16" s="10"/>
      <c r="GTX16" s="10"/>
      <c r="GTY16" s="10"/>
      <c r="GTZ16" s="10"/>
      <c r="GUA16" s="10"/>
      <c r="GUB16" s="10"/>
      <c r="GUC16" s="10"/>
      <c r="GUD16" s="10"/>
      <c r="GUE16" s="10"/>
      <c r="GUF16" s="10"/>
      <c r="GUG16" s="10"/>
      <c r="GUH16" s="10"/>
      <c r="GUI16" s="10"/>
      <c r="GUJ16" s="10"/>
      <c r="GUK16" s="10"/>
      <c r="GUL16" s="10"/>
      <c r="GUM16" s="10"/>
      <c r="GUN16" s="10"/>
      <c r="GUO16" s="10"/>
      <c r="GUP16" s="10"/>
      <c r="GUQ16" s="10"/>
      <c r="GUR16" s="10"/>
      <c r="GUS16" s="10"/>
      <c r="GUT16" s="10"/>
      <c r="GUU16" s="10"/>
      <c r="GUV16" s="10"/>
      <c r="GUW16" s="10"/>
      <c r="GUX16" s="10"/>
      <c r="GUY16" s="10"/>
      <c r="GUZ16" s="10"/>
      <c r="GVA16" s="10"/>
      <c r="GVB16" s="10"/>
      <c r="GVC16" s="10"/>
      <c r="GVD16" s="10"/>
      <c r="GVE16" s="10"/>
      <c r="GVF16" s="10"/>
      <c r="GVG16" s="10"/>
      <c r="GVH16" s="10"/>
      <c r="GVI16" s="10"/>
      <c r="GVJ16" s="10"/>
      <c r="GVK16" s="10"/>
      <c r="GVL16" s="10"/>
      <c r="GVM16" s="10"/>
      <c r="GVN16" s="10"/>
      <c r="GVO16" s="10"/>
      <c r="GVP16" s="10"/>
      <c r="GVQ16" s="10"/>
      <c r="GVR16" s="10"/>
      <c r="GVS16" s="10"/>
      <c r="GVT16" s="10"/>
      <c r="GVU16" s="10"/>
      <c r="GVV16" s="10"/>
      <c r="GVW16" s="10"/>
      <c r="GVX16" s="10"/>
      <c r="GVY16" s="10"/>
      <c r="GVZ16" s="10"/>
      <c r="GWA16" s="10"/>
      <c r="GWB16" s="10"/>
      <c r="GWC16" s="10"/>
      <c r="GWD16" s="10"/>
      <c r="GWE16" s="10"/>
      <c r="GWF16" s="10"/>
      <c r="GWG16" s="10"/>
      <c r="GWH16" s="10"/>
      <c r="GWI16" s="10"/>
      <c r="GWJ16" s="10"/>
      <c r="GWK16" s="10"/>
      <c r="GWL16" s="10"/>
      <c r="GWM16" s="10"/>
      <c r="GWN16" s="10"/>
      <c r="GWO16" s="10"/>
      <c r="GWP16" s="10"/>
      <c r="GWQ16" s="10"/>
      <c r="GWR16" s="10"/>
      <c r="GWS16" s="10"/>
      <c r="GWT16" s="10"/>
      <c r="GWU16" s="10"/>
      <c r="GWV16" s="10"/>
      <c r="GWW16" s="10"/>
      <c r="GWX16" s="10"/>
      <c r="GWY16" s="10"/>
      <c r="GWZ16" s="10"/>
      <c r="GXA16" s="10"/>
      <c r="GXB16" s="10"/>
      <c r="GXC16" s="10"/>
      <c r="GXD16" s="10"/>
      <c r="GXE16" s="10"/>
      <c r="GXF16" s="10"/>
      <c r="GXG16" s="10"/>
      <c r="GXH16" s="10"/>
      <c r="GXI16" s="10"/>
      <c r="GXJ16" s="10"/>
      <c r="GXK16" s="10"/>
      <c r="GXL16" s="10"/>
      <c r="GXM16" s="10"/>
      <c r="GXN16" s="10"/>
      <c r="GXO16" s="10"/>
      <c r="GXP16" s="10"/>
      <c r="GXQ16" s="10"/>
      <c r="GXR16" s="10"/>
      <c r="GXS16" s="10"/>
      <c r="GXT16" s="10"/>
      <c r="GXU16" s="10"/>
      <c r="GXV16" s="10"/>
      <c r="GXW16" s="10"/>
      <c r="GXX16" s="10"/>
      <c r="GXY16" s="10"/>
      <c r="GXZ16" s="10"/>
      <c r="GYA16" s="10"/>
      <c r="GYB16" s="10"/>
      <c r="GYC16" s="10"/>
      <c r="GYD16" s="10"/>
      <c r="GYE16" s="10"/>
      <c r="GYF16" s="10"/>
      <c r="GYG16" s="10"/>
      <c r="GYH16" s="10"/>
      <c r="GYI16" s="10"/>
      <c r="GYJ16" s="10"/>
      <c r="GYK16" s="10"/>
      <c r="GYL16" s="10"/>
      <c r="GYM16" s="10"/>
      <c r="GYN16" s="10"/>
      <c r="GYO16" s="10"/>
      <c r="GYP16" s="10"/>
      <c r="GYQ16" s="10"/>
      <c r="GYR16" s="10"/>
      <c r="GYS16" s="10"/>
      <c r="GYT16" s="10"/>
      <c r="GYU16" s="10"/>
      <c r="GYV16" s="10"/>
      <c r="GYW16" s="10"/>
      <c r="GYX16" s="10"/>
      <c r="GYY16" s="10"/>
      <c r="GYZ16" s="10"/>
      <c r="GZA16" s="10"/>
      <c r="GZB16" s="10"/>
      <c r="GZC16" s="10"/>
      <c r="GZD16" s="10"/>
      <c r="GZE16" s="10"/>
      <c r="GZF16" s="10"/>
      <c r="GZG16" s="10"/>
      <c r="GZH16" s="10"/>
      <c r="GZI16" s="10"/>
      <c r="GZJ16" s="10"/>
      <c r="GZK16" s="10"/>
      <c r="GZL16" s="10"/>
      <c r="GZM16" s="10"/>
      <c r="GZN16" s="10"/>
      <c r="GZO16" s="10"/>
      <c r="GZP16" s="10"/>
      <c r="GZQ16" s="10"/>
      <c r="GZR16" s="10"/>
      <c r="GZS16" s="10"/>
      <c r="GZT16" s="10"/>
      <c r="GZU16" s="10"/>
      <c r="GZV16" s="10"/>
      <c r="GZW16" s="10"/>
      <c r="GZX16" s="10"/>
      <c r="GZY16" s="10"/>
      <c r="GZZ16" s="10"/>
      <c r="HAA16" s="10"/>
      <c r="HAB16" s="10"/>
      <c r="HAC16" s="10"/>
      <c r="HAD16" s="10"/>
      <c r="HAE16" s="10"/>
      <c r="HAF16" s="10"/>
      <c r="HAG16" s="10"/>
      <c r="HAH16" s="10"/>
      <c r="HAI16" s="10"/>
      <c r="HAJ16" s="10"/>
      <c r="HAK16" s="10"/>
      <c r="HAL16" s="10"/>
      <c r="HAM16" s="10"/>
      <c r="HAN16" s="10"/>
      <c r="HAO16" s="10"/>
      <c r="HAP16" s="10"/>
      <c r="HAQ16" s="10"/>
      <c r="HAR16" s="10"/>
      <c r="HAS16" s="10"/>
      <c r="HAT16" s="10"/>
      <c r="HAU16" s="10"/>
      <c r="HAV16" s="10"/>
      <c r="HAW16" s="10"/>
      <c r="HAX16" s="10"/>
      <c r="HAY16" s="10"/>
      <c r="HAZ16" s="10"/>
      <c r="HBA16" s="10"/>
      <c r="HBB16" s="10"/>
      <c r="HBC16" s="10"/>
      <c r="HBD16" s="10"/>
      <c r="HBE16" s="10"/>
      <c r="HBF16" s="10"/>
      <c r="HBG16" s="10"/>
      <c r="HBH16" s="10"/>
      <c r="HBI16" s="10"/>
      <c r="HBJ16" s="10"/>
      <c r="HBK16" s="10"/>
      <c r="HBL16" s="10"/>
      <c r="HBM16" s="10"/>
      <c r="HBN16" s="10"/>
      <c r="HBO16" s="10"/>
      <c r="HBP16" s="10"/>
      <c r="HBQ16" s="10"/>
      <c r="HBR16" s="10"/>
      <c r="HBS16" s="10"/>
      <c r="HBT16" s="10"/>
      <c r="HBU16" s="10"/>
      <c r="HBV16" s="10"/>
      <c r="HBW16" s="10"/>
      <c r="HBX16" s="10"/>
      <c r="HBY16" s="10"/>
      <c r="HBZ16" s="10"/>
      <c r="HCA16" s="10"/>
      <c r="HCB16" s="10"/>
      <c r="HCC16" s="10"/>
      <c r="HCD16" s="10"/>
      <c r="HCE16" s="10"/>
      <c r="HCF16" s="10"/>
      <c r="HCG16" s="10"/>
      <c r="HCH16" s="10"/>
      <c r="HCI16" s="10"/>
      <c r="HCJ16" s="10"/>
      <c r="HCK16" s="10"/>
      <c r="HCL16" s="10"/>
      <c r="HCM16" s="10"/>
      <c r="HCN16" s="10"/>
      <c r="HCO16" s="10"/>
      <c r="HCP16" s="10"/>
      <c r="HCQ16" s="10"/>
      <c r="HCR16" s="10"/>
      <c r="HCS16" s="10"/>
      <c r="HCT16" s="10"/>
      <c r="HCU16" s="10"/>
      <c r="HCV16" s="10"/>
      <c r="HCW16" s="10"/>
      <c r="HCX16" s="10"/>
      <c r="HCY16" s="10"/>
      <c r="HCZ16" s="10"/>
      <c r="HDA16" s="10"/>
      <c r="HDB16" s="10"/>
      <c r="HDC16" s="10"/>
      <c r="HDD16" s="10"/>
      <c r="HDE16" s="10"/>
      <c r="HDF16" s="10"/>
      <c r="HDG16" s="10"/>
      <c r="HDH16" s="10"/>
      <c r="HDI16" s="10"/>
      <c r="HDJ16" s="10"/>
      <c r="HDK16" s="10"/>
      <c r="HDL16" s="10"/>
      <c r="HDM16" s="10"/>
      <c r="HDN16" s="10"/>
      <c r="HDO16" s="10"/>
      <c r="HDP16" s="10"/>
      <c r="HDQ16" s="10"/>
      <c r="HDR16" s="10"/>
      <c r="HDS16" s="10"/>
      <c r="HDT16" s="10"/>
      <c r="HDU16" s="10"/>
      <c r="HDV16" s="10"/>
      <c r="HDW16" s="10"/>
      <c r="HDX16" s="10"/>
      <c r="HDY16" s="10"/>
      <c r="HDZ16" s="10"/>
      <c r="HEA16" s="10"/>
      <c r="HEB16" s="10"/>
      <c r="HEC16" s="10"/>
      <c r="HED16" s="10"/>
      <c r="HEE16" s="10"/>
      <c r="HEF16" s="10"/>
      <c r="HEG16" s="10"/>
      <c r="HEH16" s="10"/>
      <c r="HEI16" s="10"/>
      <c r="HEJ16" s="10"/>
      <c r="HEK16" s="10"/>
      <c r="HEL16" s="10"/>
      <c r="HEM16" s="10"/>
      <c r="HEN16" s="10"/>
      <c r="HEO16" s="10"/>
      <c r="HEP16" s="10"/>
      <c r="HEQ16" s="10"/>
      <c r="HER16" s="10"/>
      <c r="HES16" s="10"/>
      <c r="HET16" s="10"/>
      <c r="HEU16" s="10"/>
      <c r="HEV16" s="10"/>
      <c r="HEW16" s="10"/>
      <c r="HEX16" s="10"/>
      <c r="HEY16" s="10"/>
      <c r="HEZ16" s="10"/>
      <c r="HFA16" s="10"/>
      <c r="HFB16" s="10"/>
      <c r="HFC16" s="10"/>
      <c r="HFD16" s="10"/>
      <c r="HFE16" s="10"/>
      <c r="HFF16" s="10"/>
      <c r="HFG16" s="10"/>
      <c r="HFH16" s="10"/>
      <c r="HFI16" s="10"/>
      <c r="HFJ16" s="10"/>
      <c r="HFK16" s="10"/>
      <c r="HFL16" s="10"/>
      <c r="HFM16" s="10"/>
      <c r="HFN16" s="10"/>
      <c r="HFO16" s="10"/>
      <c r="HFP16" s="10"/>
      <c r="HFQ16" s="10"/>
      <c r="HFR16" s="10"/>
      <c r="HFS16" s="10"/>
      <c r="HFT16" s="10"/>
      <c r="HFU16" s="10"/>
      <c r="HFV16" s="10"/>
      <c r="HFW16" s="10"/>
      <c r="HFX16" s="10"/>
      <c r="HFY16" s="10"/>
      <c r="HFZ16" s="10"/>
      <c r="HGA16" s="10"/>
      <c r="HGB16" s="10"/>
      <c r="HGC16" s="10"/>
      <c r="HGD16" s="10"/>
      <c r="HGE16" s="10"/>
      <c r="HGF16" s="10"/>
      <c r="HGG16" s="10"/>
      <c r="HGH16" s="10"/>
      <c r="HGI16" s="10"/>
      <c r="HGJ16" s="10"/>
      <c r="HGK16" s="10"/>
      <c r="HGL16" s="10"/>
      <c r="HGM16" s="10"/>
      <c r="HGN16" s="10"/>
      <c r="HGO16" s="10"/>
      <c r="HGP16" s="10"/>
      <c r="HGQ16" s="10"/>
      <c r="HGR16" s="10"/>
      <c r="HGS16" s="10"/>
      <c r="HGT16" s="10"/>
      <c r="HGU16" s="10"/>
      <c r="HGV16" s="10"/>
      <c r="HGW16" s="10"/>
      <c r="HGX16" s="10"/>
      <c r="HGY16" s="10"/>
      <c r="HGZ16" s="10"/>
      <c r="HHA16" s="10"/>
      <c r="HHB16" s="10"/>
      <c r="HHC16" s="10"/>
      <c r="HHD16" s="10"/>
      <c r="HHE16" s="10"/>
      <c r="HHF16" s="10"/>
      <c r="HHG16" s="10"/>
      <c r="HHH16" s="10"/>
      <c r="HHI16" s="10"/>
      <c r="HHJ16" s="10"/>
      <c r="HHK16" s="10"/>
      <c r="HHL16" s="10"/>
      <c r="HHM16" s="10"/>
      <c r="HHN16" s="10"/>
      <c r="HHO16" s="10"/>
      <c r="HHP16" s="10"/>
      <c r="HHQ16" s="10"/>
      <c r="HHR16" s="10"/>
      <c r="HHS16" s="10"/>
      <c r="HHT16" s="10"/>
      <c r="HHU16" s="10"/>
      <c r="HHV16" s="10"/>
      <c r="HHW16" s="10"/>
      <c r="HHX16" s="10"/>
      <c r="HHY16" s="10"/>
      <c r="HHZ16" s="10"/>
      <c r="HIA16" s="10"/>
      <c r="HIB16" s="10"/>
      <c r="HIC16" s="10"/>
      <c r="HID16" s="10"/>
      <c r="HIE16" s="10"/>
      <c r="HIF16" s="10"/>
      <c r="HIG16" s="10"/>
      <c r="HIH16" s="10"/>
      <c r="HII16" s="10"/>
      <c r="HIJ16" s="10"/>
      <c r="HIK16" s="10"/>
      <c r="HIL16" s="10"/>
      <c r="HIM16" s="10"/>
      <c r="HIN16" s="10"/>
      <c r="HIO16" s="10"/>
      <c r="HIP16" s="10"/>
      <c r="HIQ16" s="10"/>
      <c r="HIR16" s="10"/>
      <c r="HIS16" s="10"/>
      <c r="HIT16" s="10"/>
      <c r="HIU16" s="10"/>
      <c r="HIV16" s="10"/>
      <c r="HIW16" s="10"/>
      <c r="HIX16" s="10"/>
      <c r="HIY16" s="10"/>
      <c r="HIZ16" s="10"/>
      <c r="HJA16" s="10"/>
      <c r="HJB16" s="10"/>
      <c r="HJC16" s="10"/>
      <c r="HJD16" s="10"/>
      <c r="HJE16" s="10"/>
      <c r="HJF16" s="10"/>
      <c r="HJG16" s="10"/>
      <c r="HJH16" s="10"/>
      <c r="HJI16" s="10"/>
      <c r="HJJ16" s="10"/>
      <c r="HJK16" s="10"/>
      <c r="HJL16" s="10"/>
      <c r="HJM16" s="10"/>
      <c r="HJN16" s="10"/>
      <c r="HJO16" s="10"/>
      <c r="HJP16" s="10"/>
      <c r="HJQ16" s="10"/>
      <c r="HJR16" s="10"/>
      <c r="HJS16" s="10"/>
      <c r="HJT16" s="10"/>
      <c r="HJU16" s="10"/>
      <c r="HJV16" s="10"/>
      <c r="HJW16" s="10"/>
      <c r="HJX16" s="10"/>
      <c r="HJY16" s="10"/>
      <c r="HJZ16" s="10"/>
      <c r="HKA16" s="10"/>
      <c r="HKB16" s="10"/>
      <c r="HKC16" s="10"/>
      <c r="HKD16" s="10"/>
      <c r="HKE16" s="10"/>
      <c r="HKF16" s="10"/>
      <c r="HKG16" s="10"/>
      <c r="HKH16" s="10"/>
      <c r="HKI16" s="10"/>
      <c r="HKJ16" s="10"/>
      <c r="HKK16" s="10"/>
      <c r="HKL16" s="10"/>
      <c r="HKM16" s="10"/>
      <c r="HKN16" s="10"/>
      <c r="HKO16" s="10"/>
      <c r="HKP16" s="10"/>
      <c r="HKQ16" s="10"/>
      <c r="HKR16" s="10"/>
      <c r="HKS16" s="10"/>
      <c r="HKT16" s="10"/>
      <c r="HKU16" s="10"/>
      <c r="HKV16" s="10"/>
      <c r="HKW16" s="10"/>
      <c r="HKX16" s="10"/>
      <c r="HKY16" s="10"/>
      <c r="HKZ16" s="10"/>
      <c r="HLA16" s="10"/>
      <c r="HLB16" s="10"/>
      <c r="HLC16" s="10"/>
      <c r="HLD16" s="10"/>
      <c r="HLE16" s="10"/>
      <c r="HLF16" s="10"/>
      <c r="HLG16" s="10"/>
      <c r="HLH16" s="10"/>
      <c r="HLI16" s="10"/>
      <c r="HLJ16" s="10"/>
      <c r="HLK16" s="10"/>
      <c r="HLL16" s="10"/>
      <c r="HLM16" s="10"/>
      <c r="HLN16" s="10"/>
      <c r="HLO16" s="10"/>
      <c r="HLP16" s="10"/>
      <c r="HLQ16" s="10"/>
      <c r="HLR16" s="10"/>
      <c r="HLS16" s="10"/>
      <c r="HLT16" s="10"/>
      <c r="HLU16" s="10"/>
      <c r="HLV16" s="10"/>
      <c r="HLW16" s="10"/>
      <c r="HLX16" s="10"/>
      <c r="HLY16" s="10"/>
      <c r="HLZ16" s="10"/>
      <c r="HMA16" s="10"/>
      <c r="HMB16" s="10"/>
      <c r="HMC16" s="10"/>
      <c r="HMD16" s="10"/>
      <c r="HME16" s="10"/>
      <c r="HMF16" s="10"/>
      <c r="HMG16" s="10"/>
      <c r="HMH16" s="10"/>
      <c r="HMI16" s="10"/>
      <c r="HMJ16" s="10"/>
      <c r="HMK16" s="10"/>
      <c r="HML16" s="10"/>
      <c r="HMM16" s="10"/>
      <c r="HMN16" s="10"/>
      <c r="HMO16" s="10"/>
      <c r="HMP16" s="10"/>
      <c r="HMQ16" s="10"/>
      <c r="HMR16" s="10"/>
      <c r="HMS16" s="10"/>
      <c r="HMT16" s="10"/>
      <c r="HMU16" s="10"/>
      <c r="HMV16" s="10"/>
      <c r="HMW16" s="10"/>
      <c r="HMX16" s="10"/>
      <c r="HMY16" s="10"/>
      <c r="HMZ16" s="10"/>
      <c r="HNA16" s="10"/>
      <c r="HNB16" s="10"/>
      <c r="HNC16" s="10"/>
      <c r="HND16" s="10"/>
      <c r="HNE16" s="10"/>
      <c r="HNF16" s="10"/>
      <c r="HNG16" s="10"/>
      <c r="HNH16" s="10"/>
      <c r="HNI16" s="10"/>
      <c r="HNJ16" s="10"/>
      <c r="HNK16" s="10"/>
      <c r="HNL16" s="10"/>
      <c r="HNM16" s="10"/>
      <c r="HNN16" s="10"/>
      <c r="HNO16" s="10"/>
      <c r="HNP16" s="10"/>
      <c r="HNQ16" s="10"/>
      <c r="HNR16" s="10"/>
      <c r="HNS16" s="10"/>
      <c r="HNT16" s="10"/>
      <c r="HNU16" s="10"/>
      <c r="HNV16" s="10"/>
      <c r="HNW16" s="10"/>
      <c r="HNX16" s="10"/>
      <c r="HNY16" s="10"/>
      <c r="HNZ16" s="10"/>
      <c r="HOA16" s="10"/>
      <c r="HOB16" s="10"/>
      <c r="HOC16" s="10"/>
      <c r="HOD16" s="10"/>
      <c r="HOE16" s="10"/>
      <c r="HOF16" s="10"/>
      <c r="HOG16" s="10"/>
      <c r="HOH16" s="10"/>
      <c r="HOI16" s="10"/>
      <c r="HOJ16" s="10"/>
      <c r="HOK16" s="10"/>
      <c r="HOL16" s="10"/>
      <c r="HOM16" s="10"/>
      <c r="HON16" s="10"/>
      <c r="HOO16" s="10"/>
      <c r="HOP16" s="10"/>
      <c r="HOQ16" s="10"/>
      <c r="HOR16" s="10"/>
      <c r="HOS16" s="10"/>
      <c r="HOT16" s="10"/>
      <c r="HOU16" s="10"/>
      <c r="HOV16" s="10"/>
      <c r="HOW16" s="10"/>
      <c r="HOX16" s="10"/>
      <c r="HOY16" s="10"/>
      <c r="HOZ16" s="10"/>
      <c r="HPA16" s="10"/>
      <c r="HPB16" s="10"/>
      <c r="HPC16" s="10"/>
      <c r="HPD16" s="10"/>
      <c r="HPE16" s="10"/>
      <c r="HPF16" s="10"/>
      <c r="HPG16" s="10"/>
      <c r="HPH16" s="10"/>
      <c r="HPI16" s="10"/>
      <c r="HPJ16" s="10"/>
      <c r="HPK16" s="10"/>
      <c r="HPL16" s="10"/>
      <c r="HPM16" s="10"/>
      <c r="HPN16" s="10"/>
      <c r="HPO16" s="10"/>
      <c r="HPP16" s="10"/>
      <c r="HPQ16" s="10"/>
      <c r="HPR16" s="10"/>
      <c r="HPS16" s="10"/>
      <c r="HPT16" s="10"/>
      <c r="HPU16" s="10"/>
      <c r="HPV16" s="10"/>
      <c r="HPW16" s="10"/>
      <c r="HPX16" s="10"/>
      <c r="HPY16" s="10"/>
      <c r="HPZ16" s="10"/>
      <c r="HQA16" s="10"/>
      <c r="HQB16" s="10"/>
      <c r="HQC16" s="10"/>
      <c r="HQD16" s="10"/>
      <c r="HQE16" s="10"/>
      <c r="HQF16" s="10"/>
      <c r="HQG16" s="10"/>
      <c r="HQH16" s="10"/>
      <c r="HQI16" s="10"/>
      <c r="HQJ16" s="10"/>
      <c r="HQK16" s="10"/>
      <c r="HQL16" s="10"/>
      <c r="HQM16" s="10"/>
      <c r="HQN16" s="10"/>
      <c r="HQO16" s="10"/>
      <c r="HQP16" s="10"/>
      <c r="HQQ16" s="10"/>
      <c r="HQR16" s="10"/>
      <c r="HQS16" s="10"/>
      <c r="HQT16" s="10"/>
      <c r="HQU16" s="10"/>
      <c r="HQV16" s="10"/>
      <c r="HQW16" s="10"/>
      <c r="HQX16" s="10"/>
      <c r="HQY16" s="10"/>
      <c r="HQZ16" s="10"/>
      <c r="HRA16" s="10"/>
      <c r="HRB16" s="10"/>
      <c r="HRC16" s="10"/>
      <c r="HRD16" s="10"/>
      <c r="HRE16" s="10"/>
      <c r="HRF16" s="10"/>
      <c r="HRG16" s="10"/>
      <c r="HRH16" s="10"/>
      <c r="HRI16" s="10"/>
      <c r="HRJ16" s="10"/>
      <c r="HRK16" s="10"/>
      <c r="HRL16" s="10"/>
      <c r="HRM16" s="10"/>
      <c r="HRN16" s="10"/>
      <c r="HRO16" s="10"/>
      <c r="HRP16" s="10"/>
      <c r="HRQ16" s="10"/>
      <c r="HRR16" s="10"/>
      <c r="HRS16" s="10"/>
      <c r="HRT16" s="10"/>
      <c r="HRU16" s="10"/>
      <c r="HRV16" s="10"/>
      <c r="HRW16" s="10"/>
      <c r="HRX16" s="10"/>
      <c r="HRY16" s="10"/>
      <c r="HRZ16" s="10"/>
      <c r="HSA16" s="10"/>
      <c r="HSB16" s="10"/>
      <c r="HSC16" s="10"/>
      <c r="HSD16" s="10"/>
      <c r="HSE16" s="10"/>
      <c r="HSF16" s="10"/>
      <c r="HSG16" s="10"/>
      <c r="HSH16" s="10"/>
      <c r="HSI16" s="10"/>
      <c r="HSJ16" s="10"/>
      <c r="HSK16" s="10"/>
      <c r="HSL16" s="10"/>
      <c r="HSM16" s="10"/>
      <c r="HSN16" s="10"/>
      <c r="HSO16" s="10"/>
      <c r="HSP16" s="10"/>
      <c r="HSQ16" s="10"/>
      <c r="HSR16" s="10"/>
      <c r="HSS16" s="10"/>
      <c r="HST16" s="10"/>
      <c r="HSU16" s="10"/>
      <c r="HSV16" s="10"/>
      <c r="HSW16" s="10"/>
      <c r="HSX16" s="10"/>
      <c r="HSY16" s="10"/>
      <c r="HSZ16" s="10"/>
      <c r="HTA16" s="10"/>
      <c r="HTB16" s="10"/>
      <c r="HTC16" s="10"/>
      <c r="HTD16" s="10"/>
      <c r="HTE16" s="10"/>
      <c r="HTF16" s="10"/>
      <c r="HTG16" s="10"/>
      <c r="HTH16" s="10"/>
      <c r="HTI16" s="10"/>
      <c r="HTJ16" s="10"/>
      <c r="HTK16" s="10"/>
      <c r="HTL16" s="10"/>
      <c r="HTM16" s="10"/>
      <c r="HTN16" s="10"/>
      <c r="HTO16" s="10"/>
      <c r="HTP16" s="10"/>
      <c r="HTQ16" s="10"/>
      <c r="HTR16" s="10"/>
      <c r="HTS16" s="10"/>
      <c r="HTT16" s="10"/>
      <c r="HTU16" s="10"/>
      <c r="HTV16" s="10"/>
      <c r="HTW16" s="10"/>
      <c r="HTX16" s="10"/>
      <c r="HTY16" s="10"/>
      <c r="HTZ16" s="10"/>
      <c r="HUA16" s="10"/>
      <c r="HUB16" s="10"/>
      <c r="HUC16" s="10"/>
      <c r="HUD16" s="10"/>
      <c r="HUE16" s="10"/>
      <c r="HUF16" s="10"/>
      <c r="HUG16" s="10"/>
      <c r="HUH16" s="10"/>
      <c r="HUI16" s="10"/>
      <c r="HUJ16" s="10"/>
      <c r="HUK16" s="10"/>
      <c r="HUL16" s="10"/>
      <c r="HUM16" s="10"/>
      <c r="HUN16" s="10"/>
      <c r="HUO16" s="10"/>
      <c r="HUP16" s="10"/>
      <c r="HUQ16" s="10"/>
      <c r="HUR16" s="10"/>
      <c r="HUS16" s="10"/>
      <c r="HUT16" s="10"/>
      <c r="HUU16" s="10"/>
      <c r="HUV16" s="10"/>
      <c r="HUW16" s="10"/>
      <c r="HUX16" s="10"/>
      <c r="HUY16" s="10"/>
      <c r="HUZ16" s="10"/>
      <c r="HVA16" s="10"/>
      <c r="HVB16" s="10"/>
      <c r="HVC16" s="10"/>
      <c r="HVD16" s="10"/>
      <c r="HVE16" s="10"/>
      <c r="HVF16" s="10"/>
      <c r="HVG16" s="10"/>
      <c r="HVH16" s="10"/>
      <c r="HVI16" s="10"/>
      <c r="HVJ16" s="10"/>
      <c r="HVK16" s="10"/>
      <c r="HVL16" s="10"/>
      <c r="HVM16" s="10"/>
      <c r="HVN16" s="10"/>
      <c r="HVO16" s="10"/>
      <c r="HVP16" s="10"/>
      <c r="HVQ16" s="10"/>
      <c r="HVR16" s="10"/>
      <c r="HVS16" s="10"/>
      <c r="HVT16" s="10"/>
      <c r="HVU16" s="10"/>
      <c r="HVV16" s="10"/>
      <c r="HVW16" s="10"/>
      <c r="HVX16" s="10"/>
      <c r="HVY16" s="10"/>
      <c r="HVZ16" s="10"/>
      <c r="HWA16" s="10"/>
      <c r="HWB16" s="10"/>
      <c r="HWC16" s="10"/>
      <c r="HWD16" s="10"/>
      <c r="HWE16" s="10"/>
      <c r="HWF16" s="10"/>
      <c r="HWG16" s="10"/>
      <c r="HWH16" s="10"/>
      <c r="HWI16" s="10"/>
      <c r="HWJ16" s="10"/>
      <c r="HWK16" s="10"/>
      <c r="HWL16" s="10"/>
      <c r="HWM16" s="10"/>
      <c r="HWN16" s="10"/>
      <c r="HWO16" s="10"/>
      <c r="HWP16" s="10"/>
      <c r="HWQ16" s="10"/>
      <c r="HWR16" s="10"/>
      <c r="HWS16" s="10"/>
      <c r="HWT16" s="10"/>
      <c r="HWU16" s="10"/>
      <c r="HWV16" s="10"/>
      <c r="HWW16" s="10"/>
      <c r="HWX16" s="10"/>
      <c r="HWY16" s="10"/>
      <c r="HWZ16" s="10"/>
      <c r="HXA16" s="10"/>
      <c r="HXB16" s="10"/>
      <c r="HXC16" s="10"/>
      <c r="HXD16" s="10"/>
      <c r="HXE16" s="10"/>
      <c r="HXF16" s="10"/>
      <c r="HXG16" s="10"/>
      <c r="HXH16" s="10"/>
      <c r="HXI16" s="10"/>
      <c r="HXJ16" s="10"/>
      <c r="HXK16" s="10"/>
      <c r="HXL16" s="10"/>
      <c r="HXM16" s="10"/>
      <c r="HXN16" s="10"/>
      <c r="HXO16" s="10"/>
      <c r="HXP16" s="10"/>
      <c r="HXQ16" s="10"/>
      <c r="HXR16" s="10"/>
      <c r="HXS16" s="10"/>
      <c r="HXT16" s="10"/>
      <c r="HXU16" s="10"/>
      <c r="HXV16" s="10"/>
      <c r="HXW16" s="10"/>
      <c r="HXX16" s="10"/>
      <c r="HXY16" s="10"/>
      <c r="HXZ16" s="10"/>
      <c r="HYA16" s="10"/>
      <c r="HYB16" s="10"/>
      <c r="HYC16" s="10"/>
      <c r="HYD16" s="10"/>
      <c r="HYE16" s="10"/>
      <c r="HYF16" s="10"/>
      <c r="HYG16" s="10"/>
      <c r="HYH16" s="10"/>
      <c r="HYI16" s="10"/>
      <c r="HYJ16" s="10"/>
      <c r="HYK16" s="10"/>
      <c r="HYL16" s="10"/>
      <c r="HYM16" s="10"/>
      <c r="HYN16" s="10"/>
      <c r="IBJ16" s="10"/>
      <c r="IBK16" s="10"/>
      <c r="IBL16" s="10"/>
      <c r="IBM16" s="10"/>
      <c r="IBN16" s="10"/>
      <c r="IBO16" s="10"/>
      <c r="IBP16" s="10"/>
      <c r="IBQ16" s="10"/>
      <c r="IBR16" s="10"/>
      <c r="IBS16" s="10"/>
      <c r="IBT16" s="10"/>
      <c r="IBU16" s="10"/>
      <c r="IBV16" s="10"/>
      <c r="IBW16" s="10"/>
      <c r="IBX16" s="10"/>
      <c r="IBY16" s="10"/>
      <c r="IBZ16" s="10"/>
      <c r="ICA16" s="10"/>
      <c r="ICB16" s="10"/>
      <c r="ICC16" s="10"/>
      <c r="ICD16" s="10"/>
      <c r="ICE16" s="10"/>
      <c r="ICF16" s="10"/>
      <c r="ICG16" s="10"/>
      <c r="ICH16" s="10"/>
      <c r="ICI16" s="10"/>
      <c r="ICJ16" s="10"/>
      <c r="ICK16" s="10"/>
      <c r="ICL16" s="10"/>
      <c r="ICM16" s="10"/>
      <c r="ICN16" s="10"/>
      <c r="ICO16" s="10"/>
      <c r="IKR16" s="10"/>
      <c r="IKS16" s="10"/>
      <c r="IKT16" s="10"/>
      <c r="IKU16" s="10"/>
      <c r="IKV16" s="10"/>
      <c r="IKW16" s="10"/>
      <c r="IKX16" s="10"/>
      <c r="IKY16" s="10"/>
      <c r="IKZ16" s="10"/>
      <c r="ILA16" s="10"/>
      <c r="ILB16" s="10"/>
      <c r="ILC16" s="10"/>
      <c r="ILD16" s="10"/>
      <c r="ILE16" s="10"/>
      <c r="ILF16" s="10"/>
      <c r="ILG16" s="10"/>
      <c r="ILH16" s="10"/>
      <c r="ILI16" s="10"/>
      <c r="ILJ16" s="10"/>
      <c r="ILK16" s="10"/>
      <c r="ILL16" s="10"/>
      <c r="ILM16" s="10"/>
      <c r="ILN16" s="10"/>
      <c r="ILO16" s="10"/>
      <c r="ILP16" s="10"/>
      <c r="ILQ16" s="10"/>
      <c r="ILR16" s="10"/>
      <c r="ILS16" s="10"/>
      <c r="ILT16" s="10"/>
      <c r="ILU16" s="10"/>
      <c r="ILV16" s="10"/>
      <c r="ILW16" s="10"/>
      <c r="ILX16" s="10"/>
      <c r="ILY16" s="10"/>
      <c r="ILZ16" s="10"/>
      <c r="IMA16" s="10"/>
      <c r="IMB16" s="10"/>
      <c r="IMC16" s="10"/>
      <c r="IMD16" s="10"/>
      <c r="IME16" s="10"/>
      <c r="IMF16" s="10"/>
      <c r="IMG16" s="10"/>
      <c r="IMH16" s="10"/>
      <c r="IMI16" s="10"/>
      <c r="IMJ16" s="10"/>
      <c r="IMK16" s="10"/>
      <c r="IML16" s="10"/>
      <c r="IMM16" s="10"/>
      <c r="IMN16" s="10"/>
      <c r="IMO16" s="10"/>
      <c r="IMP16" s="10"/>
      <c r="IMQ16" s="10"/>
      <c r="IMR16" s="10"/>
      <c r="IMS16" s="10"/>
      <c r="IMT16" s="10"/>
      <c r="IMU16" s="10"/>
      <c r="IMV16" s="10"/>
      <c r="IMW16" s="10"/>
      <c r="IMX16" s="10"/>
      <c r="IMY16" s="10"/>
      <c r="IMZ16" s="10"/>
      <c r="INA16" s="10"/>
      <c r="INB16" s="10"/>
      <c r="INC16" s="10"/>
      <c r="IND16" s="10"/>
      <c r="INE16" s="10"/>
      <c r="INF16" s="10"/>
      <c r="ING16" s="10"/>
      <c r="INH16" s="10"/>
      <c r="INI16" s="10"/>
      <c r="INJ16" s="10"/>
      <c r="INK16" s="10"/>
      <c r="INL16" s="10"/>
      <c r="INM16" s="10"/>
      <c r="INN16" s="10"/>
      <c r="INO16" s="10"/>
      <c r="INP16" s="10"/>
      <c r="INQ16" s="10"/>
      <c r="INR16" s="10"/>
      <c r="INS16" s="10"/>
      <c r="INT16" s="10"/>
      <c r="INU16" s="10"/>
      <c r="INV16" s="10"/>
      <c r="INW16" s="10"/>
      <c r="INX16" s="10"/>
      <c r="INY16" s="10"/>
      <c r="INZ16" s="10"/>
      <c r="IOA16" s="10"/>
      <c r="IOB16" s="10"/>
      <c r="IOC16" s="10"/>
      <c r="IOD16" s="10"/>
      <c r="IOE16" s="10"/>
      <c r="IOF16" s="10"/>
      <c r="IOG16" s="10"/>
      <c r="IOH16" s="10"/>
      <c r="IOI16" s="10"/>
      <c r="IOJ16" s="10"/>
      <c r="IOK16" s="10"/>
      <c r="IOL16" s="10"/>
      <c r="IOM16" s="10"/>
      <c r="ION16" s="10"/>
      <c r="IOO16" s="10"/>
      <c r="IOP16" s="10"/>
      <c r="IOQ16" s="10"/>
      <c r="IOR16" s="10"/>
      <c r="IOS16" s="10"/>
      <c r="IOT16" s="10"/>
      <c r="IOU16" s="10"/>
      <c r="IOV16" s="10"/>
      <c r="IOW16" s="10"/>
      <c r="IOX16" s="10"/>
      <c r="IOY16" s="10"/>
      <c r="IOZ16" s="10"/>
      <c r="IPA16" s="10"/>
      <c r="IPB16" s="10"/>
      <c r="IPC16" s="10"/>
      <c r="IPD16" s="10"/>
      <c r="IPE16" s="10"/>
      <c r="IPF16" s="10"/>
      <c r="IPG16" s="10"/>
      <c r="IPH16" s="10"/>
      <c r="IPI16" s="10"/>
      <c r="IPJ16" s="10"/>
      <c r="IPK16" s="10"/>
      <c r="IPL16" s="10"/>
      <c r="IPM16" s="10"/>
      <c r="IPN16" s="10"/>
      <c r="IPO16" s="10"/>
      <c r="IPP16" s="10"/>
      <c r="IPQ16" s="10"/>
      <c r="IPR16" s="10"/>
      <c r="IPS16" s="10"/>
      <c r="IPT16" s="10"/>
      <c r="IPU16" s="10"/>
      <c r="IPV16" s="10"/>
      <c r="IPW16" s="10"/>
      <c r="IPX16" s="10"/>
      <c r="IPY16" s="10"/>
      <c r="IPZ16" s="10"/>
      <c r="IQA16" s="10"/>
      <c r="IQB16" s="10"/>
      <c r="IQC16" s="10"/>
      <c r="IQD16" s="10"/>
      <c r="IQE16" s="10"/>
      <c r="IQF16" s="10"/>
      <c r="IQG16" s="10"/>
      <c r="IQH16" s="10"/>
      <c r="IQI16" s="10"/>
      <c r="IQJ16" s="10"/>
      <c r="IQK16" s="10"/>
      <c r="IQL16" s="10"/>
      <c r="IQM16" s="10"/>
      <c r="IQN16" s="10"/>
      <c r="IQO16" s="10"/>
      <c r="IQP16" s="10"/>
      <c r="IQQ16" s="10"/>
      <c r="IQR16" s="10"/>
      <c r="IQS16" s="10"/>
      <c r="IQT16" s="10"/>
      <c r="IQU16" s="10"/>
      <c r="IQV16" s="10"/>
      <c r="IQW16" s="10"/>
      <c r="IQX16" s="10"/>
      <c r="IQY16" s="10"/>
      <c r="IQZ16" s="10"/>
      <c r="IRA16" s="10"/>
      <c r="IRB16" s="10"/>
      <c r="IRC16" s="10"/>
      <c r="IRD16" s="10"/>
      <c r="IRE16" s="10"/>
      <c r="IRF16" s="10"/>
      <c r="IRG16" s="10"/>
      <c r="IRH16" s="10"/>
      <c r="IRI16" s="10"/>
      <c r="IRJ16" s="10"/>
      <c r="IRK16" s="10"/>
      <c r="IRL16" s="10"/>
      <c r="IRM16" s="10"/>
      <c r="IRN16" s="10"/>
      <c r="IRO16" s="10"/>
      <c r="IRP16" s="10"/>
      <c r="IRQ16" s="10"/>
      <c r="IRR16" s="10"/>
      <c r="IRS16" s="10"/>
      <c r="IRT16" s="10"/>
      <c r="IRU16" s="10"/>
      <c r="IRV16" s="10"/>
      <c r="IRW16" s="10"/>
      <c r="IRX16" s="10"/>
      <c r="IRY16" s="10"/>
      <c r="IRZ16" s="10"/>
      <c r="ISA16" s="10"/>
      <c r="ISB16" s="10"/>
      <c r="ISC16" s="10"/>
      <c r="ISD16" s="10"/>
      <c r="ISE16" s="10"/>
      <c r="ISF16" s="10"/>
      <c r="ISG16" s="10"/>
      <c r="ISH16" s="10"/>
      <c r="ISI16" s="10"/>
      <c r="ISJ16" s="10"/>
      <c r="ISK16" s="10"/>
      <c r="ISL16" s="10"/>
      <c r="ISM16" s="10"/>
      <c r="ISN16" s="10"/>
      <c r="ISO16" s="10"/>
      <c r="ISP16" s="10"/>
      <c r="ISQ16" s="10"/>
      <c r="ISR16" s="10"/>
      <c r="ISS16" s="10"/>
      <c r="IST16" s="10"/>
      <c r="ISU16" s="10"/>
      <c r="ISV16" s="10"/>
      <c r="ISW16" s="10"/>
      <c r="ISX16" s="10"/>
      <c r="ISY16" s="10"/>
      <c r="ISZ16" s="10"/>
      <c r="IUY16" s="10"/>
      <c r="IUZ16" s="10"/>
      <c r="IVA16" s="10"/>
      <c r="IVB16" s="10"/>
      <c r="IVC16" s="10"/>
      <c r="IVD16" s="10"/>
      <c r="IVE16" s="10"/>
      <c r="IVF16" s="10"/>
      <c r="IVG16" s="10"/>
      <c r="IVH16" s="10"/>
      <c r="IVI16" s="10"/>
      <c r="IVJ16" s="10"/>
      <c r="IVK16" s="10"/>
      <c r="IVL16" s="10"/>
      <c r="IVM16" s="10"/>
      <c r="IVN16" s="10"/>
      <c r="IVO16" s="10"/>
      <c r="IVP16" s="10"/>
      <c r="IVQ16" s="10"/>
      <c r="IVR16" s="10"/>
      <c r="IVS16" s="10"/>
      <c r="IVT16" s="10"/>
      <c r="IVU16" s="10"/>
      <c r="IVV16" s="10"/>
      <c r="IVW16" s="10"/>
      <c r="IVX16" s="10"/>
      <c r="IVY16" s="10"/>
      <c r="IVZ16" s="10"/>
      <c r="IWA16" s="10"/>
      <c r="IWB16" s="10"/>
      <c r="IWC16" s="10"/>
      <c r="IWD16" s="10"/>
      <c r="IWE16" s="10"/>
      <c r="IWF16" s="10"/>
      <c r="IWG16" s="10"/>
      <c r="IWH16" s="10"/>
      <c r="IWI16" s="10"/>
      <c r="IWJ16" s="10"/>
      <c r="IWK16" s="10"/>
      <c r="IWL16" s="10"/>
      <c r="IWM16" s="10"/>
      <c r="IWN16" s="10"/>
      <c r="IWO16" s="10"/>
      <c r="IWP16" s="10"/>
      <c r="IWQ16" s="10"/>
      <c r="IWR16" s="10"/>
      <c r="IWS16" s="10"/>
      <c r="IWT16" s="10"/>
      <c r="IWU16" s="10"/>
      <c r="IWV16" s="10"/>
      <c r="IWW16" s="10"/>
      <c r="IWX16" s="10"/>
      <c r="IWY16" s="10"/>
      <c r="IWZ16" s="10"/>
      <c r="IXA16" s="10"/>
      <c r="IXB16" s="10"/>
      <c r="IXC16" s="10"/>
      <c r="IXD16" s="10"/>
      <c r="IXE16" s="10"/>
      <c r="IXF16" s="10"/>
      <c r="IXG16" s="10"/>
      <c r="IXH16" s="10"/>
      <c r="IXI16" s="10"/>
      <c r="IXJ16" s="10"/>
      <c r="IXK16" s="10"/>
      <c r="IXL16" s="10"/>
      <c r="IXM16" s="10"/>
      <c r="IXN16" s="10"/>
      <c r="IXO16" s="10"/>
      <c r="IXP16" s="10"/>
      <c r="IXQ16" s="10"/>
      <c r="IXR16" s="10"/>
      <c r="IXS16" s="10"/>
      <c r="IXT16" s="10"/>
      <c r="IXU16" s="10"/>
      <c r="IXV16" s="10"/>
      <c r="IXW16" s="10"/>
      <c r="IXX16" s="10"/>
      <c r="IXY16" s="10"/>
      <c r="IXZ16" s="10"/>
      <c r="IYA16" s="10"/>
      <c r="IYB16" s="10"/>
      <c r="IYC16" s="10"/>
      <c r="IYD16" s="10"/>
      <c r="IYE16" s="10"/>
      <c r="IYF16" s="10"/>
      <c r="IYG16" s="10"/>
      <c r="IYH16" s="10"/>
      <c r="IYI16" s="10"/>
      <c r="IYJ16" s="10"/>
      <c r="IYK16" s="10"/>
      <c r="IYL16" s="10"/>
      <c r="IYM16" s="10"/>
      <c r="IYN16" s="10"/>
      <c r="IYO16" s="10"/>
      <c r="IYP16" s="10"/>
      <c r="IYQ16" s="10"/>
      <c r="IYR16" s="10"/>
      <c r="IYS16" s="10"/>
      <c r="IYT16" s="10"/>
      <c r="IYU16" s="10"/>
      <c r="IYV16" s="10"/>
      <c r="IYW16" s="10"/>
      <c r="IYX16" s="10"/>
      <c r="IYY16" s="10"/>
      <c r="IYZ16" s="10"/>
      <c r="IZA16" s="10"/>
      <c r="IZB16" s="10"/>
      <c r="IZC16" s="10"/>
      <c r="IZD16" s="10"/>
      <c r="IZE16" s="10"/>
      <c r="IZF16" s="10"/>
      <c r="IZG16" s="10"/>
      <c r="IZH16" s="10"/>
      <c r="IZI16" s="10"/>
      <c r="IZJ16" s="10"/>
      <c r="IZK16" s="10"/>
      <c r="IZL16" s="10"/>
      <c r="IZM16" s="10"/>
      <c r="IZN16" s="10"/>
      <c r="IZO16" s="10"/>
      <c r="IZP16" s="10"/>
      <c r="IZQ16" s="10"/>
      <c r="IZR16" s="10"/>
      <c r="IZS16" s="10"/>
      <c r="IZT16" s="10"/>
      <c r="IZU16" s="10"/>
      <c r="IZV16" s="10"/>
      <c r="IZW16" s="10"/>
      <c r="IZX16" s="10"/>
      <c r="IZY16" s="10"/>
      <c r="IZZ16" s="10"/>
      <c r="JAA16" s="10"/>
      <c r="JAB16" s="10"/>
      <c r="JAC16" s="10"/>
      <c r="JAD16" s="10"/>
      <c r="JAE16" s="10"/>
      <c r="JAF16" s="10"/>
      <c r="JAG16" s="10"/>
      <c r="JAH16" s="10"/>
      <c r="JAI16" s="10"/>
      <c r="JAJ16" s="10"/>
      <c r="JAK16" s="10"/>
      <c r="JAL16" s="10"/>
      <c r="JAM16" s="10"/>
      <c r="JAN16" s="10"/>
      <c r="JAO16" s="10"/>
      <c r="JAP16" s="10"/>
      <c r="JAQ16" s="10"/>
      <c r="JAR16" s="10"/>
      <c r="JAS16" s="10"/>
      <c r="JAT16" s="10"/>
      <c r="JAU16" s="10"/>
      <c r="JAV16" s="10"/>
      <c r="JAW16" s="10"/>
      <c r="JAX16" s="10"/>
      <c r="JAY16" s="10"/>
      <c r="JAZ16" s="10"/>
      <c r="JBA16" s="10"/>
      <c r="JBB16" s="10"/>
      <c r="JBC16" s="10"/>
      <c r="JBD16" s="10"/>
      <c r="JBE16" s="10"/>
      <c r="JBF16" s="10"/>
      <c r="JBG16" s="10"/>
      <c r="JBH16" s="10"/>
      <c r="JBI16" s="10"/>
      <c r="JBJ16" s="10"/>
      <c r="JBK16" s="10"/>
      <c r="JBL16" s="10"/>
      <c r="JBM16" s="10"/>
      <c r="JBN16" s="10"/>
      <c r="JBO16" s="10"/>
      <c r="JBP16" s="10"/>
      <c r="JBQ16" s="10"/>
      <c r="JBR16" s="10"/>
      <c r="JBS16" s="10"/>
      <c r="JBT16" s="10"/>
      <c r="JBU16" s="10"/>
      <c r="JBV16" s="10"/>
      <c r="JBW16" s="10"/>
      <c r="JBX16" s="10"/>
      <c r="JBY16" s="10"/>
      <c r="JBZ16" s="10"/>
      <c r="JCA16" s="10"/>
      <c r="JCB16" s="10"/>
      <c r="JCC16" s="10"/>
      <c r="JCD16" s="10"/>
      <c r="JCE16" s="10"/>
      <c r="JCF16" s="10"/>
      <c r="JCG16" s="10"/>
      <c r="JCH16" s="10"/>
      <c r="JCI16" s="10"/>
      <c r="JCJ16" s="10"/>
      <c r="JCK16" s="10"/>
      <c r="JCL16" s="10"/>
      <c r="JCM16" s="10"/>
      <c r="JCN16" s="10"/>
      <c r="JCO16" s="10"/>
      <c r="JCP16" s="10"/>
      <c r="JCQ16" s="10"/>
      <c r="JCR16" s="10"/>
      <c r="JCS16" s="10"/>
      <c r="JCT16" s="10"/>
      <c r="JCU16" s="10"/>
      <c r="JCV16" s="10"/>
      <c r="JCW16" s="10"/>
      <c r="JCX16" s="10"/>
      <c r="JCY16" s="10"/>
      <c r="JCZ16" s="10"/>
      <c r="JDA16" s="10"/>
      <c r="JDB16" s="10"/>
      <c r="JDC16" s="10"/>
      <c r="JDD16" s="10"/>
      <c r="JDE16" s="10"/>
      <c r="JDF16" s="10"/>
      <c r="JDG16" s="10"/>
      <c r="JDH16" s="10"/>
      <c r="JDI16" s="10"/>
      <c r="JDJ16" s="10"/>
      <c r="JDK16" s="10"/>
      <c r="JDL16" s="10"/>
      <c r="JDM16" s="10"/>
      <c r="JDN16" s="10"/>
      <c r="JDO16" s="10"/>
      <c r="JDP16" s="10"/>
      <c r="JDQ16" s="10"/>
      <c r="JDR16" s="10"/>
      <c r="JDS16" s="10"/>
      <c r="JDT16" s="10"/>
      <c r="JDU16" s="10"/>
      <c r="JDV16" s="10"/>
      <c r="JDW16" s="10"/>
      <c r="JDX16" s="10"/>
      <c r="JEU16" s="10"/>
      <c r="JEV16" s="10"/>
      <c r="JEW16" s="10"/>
      <c r="JEX16" s="10"/>
      <c r="JEY16" s="10"/>
      <c r="JEZ16" s="10"/>
      <c r="JFA16" s="10"/>
      <c r="JFB16" s="10"/>
      <c r="JFC16" s="10"/>
      <c r="JFD16" s="10"/>
      <c r="JFE16" s="10"/>
      <c r="JFF16" s="10"/>
      <c r="JFG16" s="10"/>
      <c r="JFH16" s="10"/>
      <c r="JFI16" s="10"/>
      <c r="JFJ16" s="10"/>
      <c r="JFK16" s="10"/>
      <c r="JFL16" s="10"/>
      <c r="JFM16" s="10"/>
      <c r="JFN16" s="10"/>
      <c r="JFO16" s="10"/>
      <c r="JFP16" s="10"/>
      <c r="JFQ16" s="10"/>
      <c r="JFR16" s="10"/>
      <c r="JFS16" s="10"/>
      <c r="JFT16" s="10"/>
      <c r="JFU16" s="10"/>
      <c r="JFV16" s="10"/>
      <c r="JFW16" s="10"/>
      <c r="JFX16" s="10"/>
      <c r="JFY16" s="10"/>
      <c r="JFZ16" s="10"/>
      <c r="JGA16" s="10"/>
      <c r="JGB16" s="10"/>
      <c r="JGC16" s="10"/>
      <c r="JGD16" s="10"/>
      <c r="JGE16" s="10"/>
      <c r="JGF16" s="10"/>
      <c r="JGG16" s="10"/>
      <c r="JGH16" s="10"/>
      <c r="JGI16" s="10"/>
      <c r="JGJ16" s="10"/>
      <c r="JGK16" s="10"/>
      <c r="JGL16" s="10"/>
      <c r="JGM16" s="10"/>
      <c r="JGN16" s="10"/>
      <c r="JGO16" s="10"/>
      <c r="JGP16" s="10"/>
      <c r="JGQ16" s="10"/>
      <c r="JGR16" s="10"/>
      <c r="JGS16" s="10"/>
      <c r="JGT16" s="10"/>
      <c r="JGU16" s="10"/>
      <c r="JGV16" s="10"/>
      <c r="JGW16" s="10"/>
      <c r="JGX16" s="10"/>
      <c r="JGY16" s="10"/>
      <c r="JGZ16" s="10"/>
      <c r="JHA16" s="10"/>
      <c r="JHB16" s="10"/>
      <c r="JHC16" s="10"/>
      <c r="JHD16" s="10"/>
      <c r="JHE16" s="10"/>
      <c r="JHF16" s="10"/>
      <c r="JHG16" s="10"/>
      <c r="JHH16" s="10"/>
      <c r="JHI16" s="10"/>
      <c r="JHJ16" s="10"/>
      <c r="JHK16" s="10"/>
      <c r="JHL16" s="10"/>
      <c r="JHM16" s="10"/>
      <c r="JHN16" s="10"/>
      <c r="JON16" s="10"/>
      <c r="JOO16" s="10"/>
      <c r="JOP16" s="10"/>
      <c r="JOQ16" s="10"/>
      <c r="JOR16" s="10"/>
      <c r="JOS16" s="10"/>
      <c r="JOT16" s="10"/>
      <c r="JOU16" s="10"/>
      <c r="JOV16" s="10"/>
      <c r="JOW16" s="10"/>
      <c r="JOX16" s="10"/>
      <c r="JOY16" s="10"/>
      <c r="JOZ16" s="10"/>
      <c r="JPA16" s="10"/>
      <c r="JPB16" s="10"/>
      <c r="JPC16" s="10"/>
      <c r="JPD16" s="10"/>
      <c r="JPE16" s="10"/>
      <c r="JPF16" s="10"/>
      <c r="JPG16" s="10"/>
      <c r="JPH16" s="10"/>
      <c r="JPI16" s="10"/>
      <c r="JPJ16" s="10"/>
      <c r="JPK16" s="10"/>
      <c r="JPL16" s="10"/>
      <c r="JPM16" s="10"/>
      <c r="JPN16" s="10"/>
      <c r="JPO16" s="10"/>
      <c r="JPP16" s="10"/>
      <c r="JPQ16" s="10"/>
      <c r="JPR16" s="10"/>
      <c r="JPS16" s="10"/>
      <c r="JPT16" s="10"/>
      <c r="JPU16" s="10"/>
      <c r="JPV16" s="10"/>
      <c r="JPW16" s="10"/>
      <c r="JPX16" s="10"/>
      <c r="JPY16" s="10"/>
      <c r="JPZ16" s="10"/>
      <c r="JQA16" s="10"/>
      <c r="JQB16" s="10"/>
      <c r="JQC16" s="10"/>
      <c r="JQD16" s="10"/>
      <c r="JQE16" s="10"/>
      <c r="JQF16" s="10"/>
      <c r="JQG16" s="10"/>
      <c r="JQH16" s="10"/>
      <c r="JQI16" s="10"/>
      <c r="JQJ16" s="10"/>
      <c r="JQK16" s="10"/>
      <c r="JQL16" s="10"/>
      <c r="JQM16" s="10"/>
      <c r="JQN16" s="10"/>
      <c r="JQO16" s="10"/>
      <c r="JQP16" s="10"/>
      <c r="JQQ16" s="10"/>
      <c r="JQR16" s="10"/>
      <c r="JQS16" s="10"/>
      <c r="JQT16" s="10"/>
      <c r="JQU16" s="10"/>
      <c r="JQV16" s="10"/>
      <c r="JQW16" s="10"/>
      <c r="JQX16" s="10"/>
      <c r="JQY16" s="10"/>
      <c r="JQZ16" s="10"/>
      <c r="JRA16" s="10"/>
      <c r="JRB16" s="10"/>
      <c r="JRC16" s="10"/>
      <c r="JRD16" s="10"/>
      <c r="JRE16" s="10"/>
      <c r="JRF16" s="10"/>
      <c r="JRG16" s="10"/>
      <c r="JRH16" s="10"/>
      <c r="JRI16" s="10"/>
      <c r="JRJ16" s="10"/>
      <c r="JRK16" s="10"/>
      <c r="JRL16" s="10"/>
      <c r="JRM16" s="10"/>
      <c r="JRN16" s="10"/>
      <c r="JRO16" s="10"/>
      <c r="JRP16" s="10"/>
      <c r="JRQ16" s="10"/>
      <c r="JRR16" s="10"/>
      <c r="JRS16" s="10"/>
      <c r="JRT16" s="10"/>
      <c r="JRU16" s="10"/>
      <c r="JRV16" s="10"/>
      <c r="JRW16" s="10"/>
      <c r="JRX16" s="10"/>
      <c r="JRY16" s="10"/>
      <c r="JRZ16" s="10"/>
      <c r="JSA16" s="10"/>
      <c r="JSB16" s="10"/>
      <c r="JSC16" s="10"/>
      <c r="JSD16" s="10"/>
      <c r="JSE16" s="10"/>
      <c r="JSF16" s="10"/>
      <c r="JSG16" s="10"/>
      <c r="JSH16" s="10"/>
      <c r="JSI16" s="10"/>
      <c r="JSJ16" s="10"/>
      <c r="JSK16" s="10"/>
      <c r="JSL16" s="10"/>
      <c r="JSM16" s="10"/>
      <c r="JSN16" s="10"/>
      <c r="JSO16" s="10"/>
      <c r="JSP16" s="10"/>
      <c r="JSQ16" s="10"/>
      <c r="JSR16" s="10"/>
      <c r="JSS16" s="10"/>
      <c r="JST16" s="10"/>
      <c r="JSU16" s="10"/>
      <c r="JSV16" s="10"/>
      <c r="JSW16" s="10"/>
      <c r="JSX16" s="10"/>
      <c r="JSY16" s="10"/>
      <c r="JSZ16" s="10"/>
      <c r="JTA16" s="10"/>
      <c r="JTB16" s="10"/>
      <c r="JTC16" s="10"/>
      <c r="JTD16" s="10"/>
      <c r="JTE16" s="10"/>
      <c r="JTF16" s="10"/>
      <c r="JTG16" s="10"/>
      <c r="JTH16" s="10"/>
      <c r="JTI16" s="10"/>
      <c r="JTJ16" s="10"/>
      <c r="JTK16" s="10"/>
      <c r="JTL16" s="10"/>
      <c r="JTM16" s="10"/>
      <c r="JTN16" s="10"/>
      <c r="JTO16" s="10"/>
      <c r="JTP16" s="10"/>
      <c r="JTQ16" s="10"/>
      <c r="JTR16" s="10"/>
      <c r="JTS16" s="10"/>
      <c r="JTT16" s="10"/>
      <c r="JTU16" s="10"/>
      <c r="JTV16" s="10"/>
      <c r="JTW16" s="10"/>
      <c r="JTX16" s="10"/>
      <c r="JTY16" s="10"/>
      <c r="JTZ16" s="10"/>
      <c r="JUA16" s="10"/>
      <c r="JUB16" s="10"/>
      <c r="JUC16" s="10"/>
      <c r="JUD16" s="10"/>
      <c r="JUE16" s="10"/>
      <c r="JUF16" s="10"/>
      <c r="JUG16" s="10"/>
      <c r="JUH16" s="10"/>
      <c r="JUI16" s="10"/>
      <c r="JUJ16" s="10"/>
      <c r="JUK16" s="10"/>
      <c r="JUL16" s="10"/>
      <c r="JUM16" s="10"/>
      <c r="JUN16" s="10"/>
      <c r="JUO16" s="10"/>
      <c r="JUP16" s="10"/>
      <c r="JUQ16" s="10"/>
      <c r="JUR16" s="10"/>
      <c r="JUS16" s="10"/>
      <c r="JUT16" s="10"/>
      <c r="JUU16" s="10"/>
      <c r="JUV16" s="10"/>
      <c r="JUW16" s="10"/>
      <c r="JUX16" s="10"/>
      <c r="JUY16" s="10"/>
      <c r="JUZ16" s="10"/>
      <c r="JVA16" s="10"/>
      <c r="JVB16" s="10"/>
      <c r="JVC16" s="10"/>
      <c r="JVD16" s="10"/>
      <c r="JVE16" s="10"/>
      <c r="JVF16" s="10"/>
      <c r="JVG16" s="10"/>
      <c r="JVH16" s="10"/>
      <c r="JVI16" s="10"/>
      <c r="JVJ16" s="10"/>
      <c r="JVK16" s="10"/>
      <c r="JVL16" s="10"/>
      <c r="JVM16" s="10"/>
      <c r="JVN16" s="10"/>
      <c r="JVO16" s="10"/>
      <c r="JVP16" s="10"/>
      <c r="JVQ16" s="10"/>
      <c r="JVR16" s="10"/>
      <c r="JVS16" s="10"/>
      <c r="JVT16" s="10"/>
      <c r="JVU16" s="10"/>
      <c r="JVV16" s="10"/>
      <c r="JVW16" s="10"/>
      <c r="JVX16" s="10"/>
      <c r="JVY16" s="10"/>
      <c r="JVZ16" s="10"/>
      <c r="JWA16" s="10"/>
      <c r="JWB16" s="10"/>
      <c r="JWC16" s="10"/>
      <c r="JWD16" s="10"/>
      <c r="JWE16" s="10"/>
      <c r="JWF16" s="10"/>
      <c r="JWG16" s="10"/>
      <c r="JWH16" s="10"/>
      <c r="JWI16" s="10"/>
      <c r="JWJ16" s="10"/>
      <c r="JWK16" s="10"/>
      <c r="JWL16" s="10"/>
      <c r="JWM16" s="10"/>
      <c r="JWN16" s="10"/>
      <c r="JWO16" s="10"/>
      <c r="JWP16" s="10"/>
      <c r="JWQ16" s="10"/>
      <c r="JWR16" s="10"/>
      <c r="JWS16" s="10"/>
      <c r="JWT16" s="10"/>
      <c r="JWU16" s="10"/>
      <c r="JWV16" s="10"/>
      <c r="JWW16" s="10"/>
      <c r="JWX16" s="10"/>
      <c r="JWY16" s="10"/>
      <c r="JWZ16" s="10"/>
      <c r="JXA16" s="10"/>
      <c r="JXB16" s="10"/>
      <c r="JXC16" s="10"/>
      <c r="JXD16" s="10"/>
      <c r="JXE16" s="10"/>
      <c r="JXF16" s="10"/>
      <c r="JXG16" s="10"/>
      <c r="JXH16" s="10"/>
      <c r="JXI16" s="10"/>
      <c r="JXJ16" s="10"/>
      <c r="JXK16" s="10"/>
      <c r="JXL16" s="10"/>
      <c r="JXM16" s="10"/>
      <c r="JXN16" s="10"/>
      <c r="JXO16" s="10"/>
      <c r="JXP16" s="10"/>
      <c r="JXQ16" s="10"/>
      <c r="JXR16" s="10"/>
      <c r="JXS16" s="10"/>
      <c r="JXT16" s="10"/>
      <c r="JXU16" s="10"/>
      <c r="JXV16" s="10"/>
      <c r="JXW16" s="10"/>
      <c r="JXX16" s="10"/>
      <c r="JXY16" s="10"/>
      <c r="JXZ16" s="10"/>
      <c r="JYA16" s="10"/>
      <c r="JYB16" s="10"/>
      <c r="JYC16" s="10"/>
      <c r="JYD16" s="10"/>
      <c r="JYE16" s="10"/>
      <c r="JYF16" s="10"/>
      <c r="JYG16" s="10"/>
      <c r="JYH16" s="10"/>
      <c r="JYI16" s="10"/>
      <c r="JYJ16" s="10"/>
      <c r="JYK16" s="10"/>
      <c r="JYL16" s="10"/>
      <c r="JYM16" s="10"/>
      <c r="JYN16" s="10"/>
      <c r="JYO16" s="10"/>
      <c r="JYP16" s="10"/>
      <c r="JYQ16" s="10"/>
      <c r="JYR16" s="10"/>
      <c r="JYS16" s="10"/>
      <c r="JYT16" s="10"/>
      <c r="JYU16" s="10"/>
      <c r="JYV16" s="10"/>
      <c r="JYW16" s="10"/>
      <c r="JYX16" s="10"/>
      <c r="JYY16" s="10"/>
      <c r="JYZ16" s="10"/>
      <c r="JZA16" s="10"/>
      <c r="JZB16" s="10"/>
      <c r="JZC16" s="10"/>
      <c r="JZD16" s="10"/>
      <c r="JZE16" s="10"/>
      <c r="JZF16" s="10"/>
      <c r="JZG16" s="10"/>
      <c r="JZH16" s="10"/>
      <c r="JZI16" s="10"/>
      <c r="JZJ16" s="10"/>
      <c r="JZK16" s="10"/>
      <c r="JZL16" s="10"/>
      <c r="JZM16" s="10"/>
      <c r="JZN16" s="10"/>
      <c r="JZO16" s="10"/>
      <c r="JZP16" s="10"/>
      <c r="JZQ16" s="10"/>
      <c r="JZR16" s="10"/>
      <c r="JZS16" s="10"/>
      <c r="JZT16" s="10"/>
      <c r="JZU16" s="10"/>
      <c r="JZV16" s="10"/>
      <c r="JZW16" s="10"/>
      <c r="JZX16" s="10"/>
      <c r="JZY16" s="10"/>
      <c r="JZZ16" s="10"/>
      <c r="KAA16" s="10"/>
      <c r="KAB16" s="10"/>
      <c r="KAC16" s="10"/>
      <c r="KAD16" s="10"/>
      <c r="KAE16" s="10"/>
      <c r="KAF16" s="10"/>
      <c r="KAG16" s="10"/>
      <c r="KAH16" s="10"/>
      <c r="KAI16" s="10"/>
      <c r="KAJ16" s="10"/>
      <c r="KAK16" s="10"/>
      <c r="KAL16" s="10"/>
      <c r="KAM16" s="10"/>
      <c r="KAN16" s="10"/>
      <c r="KAO16" s="10"/>
      <c r="KAP16" s="10"/>
      <c r="KAQ16" s="10"/>
      <c r="KAR16" s="10"/>
      <c r="KAS16" s="10"/>
      <c r="KAT16" s="10"/>
      <c r="KAU16" s="10"/>
      <c r="KAV16" s="10"/>
      <c r="KAW16" s="10"/>
      <c r="KAX16" s="10"/>
      <c r="KAY16" s="10"/>
      <c r="KAZ16" s="10"/>
      <c r="KBA16" s="10"/>
      <c r="KBB16" s="10"/>
      <c r="KBC16" s="10"/>
      <c r="KBD16" s="10"/>
      <c r="KBE16" s="10"/>
      <c r="KBF16" s="10"/>
      <c r="KBG16" s="10"/>
      <c r="KBH16" s="10"/>
      <c r="KBI16" s="10"/>
      <c r="KBJ16" s="10"/>
      <c r="KBK16" s="10"/>
      <c r="KBL16" s="10"/>
      <c r="KBM16" s="10"/>
      <c r="KBN16" s="10"/>
      <c r="KBO16" s="10"/>
      <c r="KBP16" s="10"/>
      <c r="KBQ16" s="10"/>
      <c r="KBR16" s="10"/>
      <c r="KBS16" s="10"/>
      <c r="KBT16" s="10"/>
      <c r="KBU16" s="10"/>
      <c r="KBV16" s="10"/>
      <c r="KBW16" s="10"/>
      <c r="KBX16" s="10"/>
      <c r="KBY16" s="10"/>
      <c r="KBZ16" s="10"/>
      <c r="KCA16" s="10"/>
      <c r="KCB16" s="10"/>
      <c r="KCC16" s="10"/>
      <c r="KCD16" s="10"/>
      <c r="KCE16" s="10"/>
      <c r="KCF16" s="10"/>
      <c r="KCG16" s="10"/>
      <c r="KCH16" s="10"/>
      <c r="KCI16" s="10"/>
      <c r="KCJ16" s="10"/>
      <c r="KCK16" s="10"/>
      <c r="KCL16" s="10"/>
      <c r="KCM16" s="10"/>
      <c r="KCN16" s="10"/>
      <c r="KCO16" s="10"/>
      <c r="KCP16" s="10"/>
      <c r="KCQ16" s="10"/>
      <c r="KCR16" s="10"/>
      <c r="KCS16" s="10"/>
      <c r="KCT16" s="10"/>
      <c r="KCU16" s="10"/>
      <c r="KCV16" s="10"/>
      <c r="KCW16" s="10"/>
      <c r="KCX16" s="10"/>
      <c r="KCY16" s="10"/>
      <c r="KCZ16" s="10"/>
      <c r="KDA16" s="10"/>
      <c r="KDB16" s="10"/>
      <c r="KDC16" s="10"/>
      <c r="KDD16" s="10"/>
      <c r="KDE16" s="10"/>
      <c r="KDF16" s="10"/>
      <c r="KDG16" s="10"/>
      <c r="KDH16" s="10"/>
      <c r="KDI16" s="10"/>
      <c r="KDJ16" s="10"/>
      <c r="KDK16" s="10"/>
      <c r="KDL16" s="10"/>
      <c r="KDM16" s="10"/>
      <c r="KDN16" s="10"/>
      <c r="KDO16" s="10"/>
      <c r="KDP16" s="10"/>
      <c r="KDQ16" s="10"/>
      <c r="KDR16" s="10"/>
      <c r="KDS16" s="10"/>
      <c r="KDT16" s="10"/>
      <c r="KDU16" s="10"/>
      <c r="KDV16" s="10"/>
      <c r="KDW16" s="10"/>
      <c r="KDX16" s="10"/>
      <c r="KDY16" s="10"/>
      <c r="KDZ16" s="10"/>
      <c r="KEA16" s="10"/>
      <c r="KEB16" s="10"/>
      <c r="KEC16" s="10"/>
      <c r="KED16" s="10"/>
      <c r="KEE16" s="10"/>
      <c r="KEF16" s="10"/>
      <c r="KEG16" s="10"/>
      <c r="KEH16" s="10"/>
      <c r="KEI16" s="10"/>
      <c r="KEJ16" s="10"/>
      <c r="KEK16" s="10"/>
      <c r="KEL16" s="10"/>
      <c r="KIL16" s="10"/>
      <c r="KIM16" s="10"/>
      <c r="KIN16" s="10"/>
      <c r="KIO16" s="10"/>
      <c r="KIP16" s="10"/>
      <c r="KIQ16" s="10"/>
      <c r="KIR16" s="10"/>
      <c r="KIS16" s="10"/>
      <c r="KIT16" s="10"/>
      <c r="KIU16" s="10"/>
      <c r="KIV16" s="10"/>
      <c r="KIW16" s="10"/>
      <c r="KIX16" s="10"/>
      <c r="KIY16" s="10"/>
      <c r="KIZ16" s="10"/>
      <c r="KJA16" s="10"/>
      <c r="KJB16" s="10"/>
      <c r="KJC16" s="10"/>
      <c r="KJD16" s="10"/>
      <c r="KJE16" s="10"/>
      <c r="KJF16" s="10"/>
      <c r="KJG16" s="10"/>
      <c r="KJH16" s="10"/>
      <c r="KJI16" s="10"/>
      <c r="KJJ16" s="10"/>
      <c r="KJK16" s="10"/>
      <c r="KJL16" s="10"/>
      <c r="KJM16" s="10"/>
      <c r="KJN16" s="10"/>
      <c r="KJO16" s="10"/>
      <c r="KJP16" s="10"/>
      <c r="KJQ16" s="10"/>
      <c r="KJR16" s="10"/>
      <c r="KJS16" s="10"/>
      <c r="KJT16" s="10"/>
      <c r="KJU16" s="10"/>
      <c r="KJV16" s="10"/>
      <c r="KJW16" s="10"/>
      <c r="KJX16" s="10"/>
      <c r="KJY16" s="10"/>
      <c r="KJZ16" s="10"/>
      <c r="KKA16" s="10"/>
      <c r="KKB16" s="10"/>
      <c r="KKC16" s="10"/>
      <c r="KKD16" s="10"/>
      <c r="KKE16" s="10"/>
      <c r="KKF16" s="10"/>
      <c r="KKG16" s="10"/>
      <c r="KKH16" s="10"/>
      <c r="KKI16" s="10"/>
      <c r="KKJ16" s="10"/>
      <c r="KKK16" s="10"/>
      <c r="KKL16" s="10"/>
      <c r="KKM16" s="10"/>
      <c r="KKN16" s="10"/>
      <c r="KKO16" s="10"/>
      <c r="KKP16" s="10"/>
      <c r="KKQ16" s="10"/>
      <c r="KKR16" s="10"/>
      <c r="KKS16" s="10"/>
      <c r="KKT16" s="10"/>
      <c r="KKU16" s="10"/>
      <c r="KKV16" s="10"/>
      <c r="KKW16" s="10"/>
      <c r="KKX16" s="10"/>
      <c r="KKY16" s="10"/>
      <c r="KKZ16" s="10"/>
      <c r="KLA16" s="10"/>
      <c r="KLB16" s="10"/>
      <c r="KLC16" s="10"/>
      <c r="KLD16" s="10"/>
      <c r="KLE16" s="10"/>
      <c r="KLF16" s="10"/>
      <c r="KLG16" s="10"/>
      <c r="KLH16" s="10"/>
      <c r="KLI16" s="10"/>
      <c r="KLJ16" s="10"/>
      <c r="KLK16" s="10"/>
      <c r="KLL16" s="10"/>
      <c r="KLM16" s="10"/>
      <c r="KLN16" s="10"/>
      <c r="KLO16" s="10"/>
      <c r="KLP16" s="10"/>
      <c r="KLQ16" s="10"/>
      <c r="KLR16" s="10"/>
      <c r="KLS16" s="10"/>
      <c r="KLT16" s="10"/>
      <c r="KLU16" s="10"/>
      <c r="KLV16" s="10"/>
      <c r="KLW16" s="10"/>
      <c r="KLX16" s="10"/>
      <c r="KLY16" s="10"/>
      <c r="KLZ16" s="10"/>
      <c r="KMA16" s="10"/>
      <c r="KMB16" s="10"/>
      <c r="KMC16" s="10"/>
      <c r="KMD16" s="10"/>
      <c r="KME16" s="10"/>
      <c r="KMF16" s="10"/>
      <c r="KMG16" s="10"/>
      <c r="KMH16" s="10"/>
      <c r="KMI16" s="10"/>
      <c r="KMJ16" s="10"/>
      <c r="KMK16" s="10"/>
      <c r="KML16" s="10"/>
      <c r="KMM16" s="10"/>
      <c r="KMN16" s="10"/>
      <c r="KMO16" s="10"/>
      <c r="KMP16" s="10"/>
      <c r="KMQ16" s="10"/>
      <c r="KMR16" s="10"/>
      <c r="KMS16" s="10"/>
      <c r="KMT16" s="10"/>
      <c r="KMU16" s="10"/>
      <c r="KMV16" s="10"/>
      <c r="KMW16" s="10"/>
      <c r="KMX16" s="10"/>
      <c r="KMY16" s="10"/>
      <c r="KMZ16" s="10"/>
      <c r="KNA16" s="10"/>
      <c r="KNB16" s="10"/>
      <c r="KNC16" s="10"/>
      <c r="KND16" s="10"/>
      <c r="KNE16" s="10"/>
      <c r="KNF16" s="10"/>
      <c r="KNG16" s="10"/>
      <c r="KNH16" s="10"/>
      <c r="KNI16" s="10"/>
      <c r="KNJ16" s="10"/>
      <c r="KNK16" s="10"/>
      <c r="KNL16" s="10"/>
      <c r="KNM16" s="10"/>
      <c r="KNN16" s="10"/>
      <c r="KNO16" s="10"/>
      <c r="KNP16" s="10"/>
      <c r="KNQ16" s="10"/>
      <c r="KNR16" s="10"/>
      <c r="KNS16" s="10"/>
      <c r="KNT16" s="10"/>
      <c r="KNU16" s="10"/>
      <c r="KNV16" s="10"/>
      <c r="KNW16" s="10"/>
      <c r="KNX16" s="10"/>
      <c r="KNY16" s="10"/>
      <c r="KNZ16" s="10"/>
      <c r="KOA16" s="10"/>
      <c r="KOB16" s="10"/>
      <c r="KOC16" s="10"/>
      <c r="KOD16" s="10"/>
      <c r="KOE16" s="10"/>
      <c r="KOF16" s="10"/>
      <c r="KOG16" s="10"/>
      <c r="KOH16" s="10"/>
      <c r="KOI16" s="10"/>
      <c r="KOJ16" s="10"/>
      <c r="KOK16" s="10"/>
      <c r="KOL16" s="10"/>
      <c r="KOM16" s="10"/>
      <c r="KON16" s="10"/>
      <c r="KOO16" s="10"/>
      <c r="KOP16" s="10"/>
      <c r="KOQ16" s="10"/>
      <c r="KOR16" s="10"/>
      <c r="KOS16" s="10"/>
      <c r="KOT16" s="10"/>
      <c r="KOU16" s="10"/>
      <c r="KOV16" s="10"/>
      <c r="KOW16" s="10"/>
      <c r="KOX16" s="10"/>
      <c r="KOY16" s="10"/>
      <c r="KOZ16" s="10"/>
      <c r="KPA16" s="10"/>
      <c r="KPB16" s="10"/>
      <c r="KPC16" s="10"/>
      <c r="KPD16" s="10"/>
      <c r="KPE16" s="10"/>
      <c r="KPF16" s="10"/>
      <c r="KPG16" s="10"/>
      <c r="KPH16" s="10"/>
      <c r="KPI16" s="10"/>
      <c r="KPJ16" s="10"/>
      <c r="KPK16" s="10"/>
      <c r="KPL16" s="10"/>
      <c r="KPM16" s="10"/>
      <c r="KPN16" s="10"/>
      <c r="KPO16" s="10"/>
      <c r="KPP16" s="10"/>
      <c r="KPQ16" s="10"/>
      <c r="KPR16" s="10"/>
      <c r="KPS16" s="10"/>
      <c r="KPT16" s="10"/>
      <c r="KPU16" s="10"/>
      <c r="KPV16" s="10"/>
      <c r="KPW16" s="10"/>
      <c r="KPX16" s="10"/>
      <c r="KPY16" s="10"/>
      <c r="KPZ16" s="10"/>
      <c r="KQA16" s="10"/>
      <c r="KQB16" s="10"/>
      <c r="KQC16" s="10"/>
      <c r="KQD16" s="10"/>
      <c r="KQE16" s="10"/>
      <c r="KQF16" s="10"/>
      <c r="KQG16" s="10"/>
      <c r="KQH16" s="10"/>
      <c r="KQI16" s="10"/>
      <c r="KQJ16" s="10"/>
      <c r="KQK16" s="10"/>
      <c r="KQL16" s="10"/>
      <c r="KQM16" s="10"/>
      <c r="KQN16" s="10"/>
      <c r="KQO16" s="10"/>
      <c r="KQP16" s="10"/>
      <c r="KQQ16" s="10"/>
      <c r="KQR16" s="10"/>
      <c r="KQS16" s="10"/>
      <c r="KQT16" s="10"/>
      <c r="KQU16" s="10"/>
      <c r="KQV16" s="10"/>
      <c r="KQW16" s="10"/>
      <c r="KQX16" s="10"/>
      <c r="KQY16" s="10"/>
      <c r="KQZ16" s="10"/>
      <c r="KRA16" s="10"/>
      <c r="KRB16" s="10"/>
      <c r="KRC16" s="10"/>
      <c r="KRD16" s="10"/>
      <c r="KRE16" s="10"/>
      <c r="KRF16" s="10"/>
      <c r="KRG16" s="10"/>
      <c r="KRH16" s="10"/>
      <c r="KRI16" s="10"/>
      <c r="KRJ16" s="10"/>
      <c r="KRK16" s="10"/>
      <c r="KRL16" s="10"/>
      <c r="KRM16" s="10"/>
      <c r="KRN16" s="10"/>
      <c r="KRO16" s="10"/>
      <c r="KRP16" s="10"/>
      <c r="KRQ16" s="10"/>
      <c r="KRR16" s="10"/>
      <c r="KRS16" s="10"/>
      <c r="KRT16" s="10"/>
      <c r="KRU16" s="10"/>
      <c r="KRV16" s="10"/>
      <c r="KRW16" s="10"/>
      <c r="KRX16" s="10"/>
      <c r="KRY16" s="10"/>
      <c r="KRZ16" s="10"/>
      <c r="KSA16" s="10"/>
      <c r="KSB16" s="10"/>
      <c r="KSC16" s="10"/>
      <c r="KSD16" s="10"/>
      <c r="KSE16" s="10"/>
      <c r="KSF16" s="10"/>
      <c r="KSG16" s="10"/>
      <c r="KSH16" s="10"/>
      <c r="KSI16" s="10"/>
      <c r="KSJ16" s="10"/>
      <c r="KSK16" s="10"/>
      <c r="KSL16" s="10"/>
      <c r="KSM16" s="10"/>
      <c r="KSN16" s="10"/>
      <c r="KSO16" s="10"/>
      <c r="KSP16" s="10"/>
      <c r="KSQ16" s="10"/>
      <c r="KSR16" s="10"/>
      <c r="KSS16" s="10"/>
      <c r="KST16" s="10"/>
      <c r="KSU16" s="10"/>
      <c r="KSV16" s="10"/>
      <c r="KSW16" s="10"/>
      <c r="KSX16" s="10"/>
      <c r="KSY16" s="10"/>
      <c r="KSZ16" s="10"/>
      <c r="KTA16" s="10"/>
      <c r="KTB16" s="10"/>
      <c r="KTC16" s="10"/>
      <c r="KTD16" s="10"/>
      <c r="KTE16" s="10"/>
      <c r="KTF16" s="10"/>
      <c r="KTG16" s="10"/>
      <c r="KTH16" s="10"/>
      <c r="KTI16" s="10"/>
      <c r="KTJ16" s="10"/>
      <c r="KTK16" s="10"/>
      <c r="KTL16" s="10"/>
      <c r="KTM16" s="10"/>
      <c r="KTN16" s="10"/>
      <c r="KTO16" s="10"/>
      <c r="KTP16" s="10"/>
      <c r="KTQ16" s="10"/>
      <c r="KTR16" s="10"/>
      <c r="KTS16" s="10"/>
      <c r="KTT16" s="10"/>
      <c r="KTU16" s="10"/>
      <c r="KTV16" s="10"/>
      <c r="KTW16" s="10"/>
      <c r="KTX16" s="10"/>
      <c r="KTY16" s="10"/>
      <c r="KTZ16" s="10"/>
      <c r="KUA16" s="10"/>
      <c r="KUB16" s="10"/>
      <c r="KUC16" s="10"/>
      <c r="KUD16" s="10"/>
      <c r="KUE16" s="10"/>
      <c r="KUF16" s="10"/>
      <c r="KUG16" s="10"/>
      <c r="KUH16" s="10"/>
      <c r="KUI16" s="10"/>
      <c r="KUJ16" s="10"/>
      <c r="KUK16" s="10"/>
      <c r="KUL16" s="10"/>
      <c r="KUM16" s="10"/>
      <c r="KUN16" s="10"/>
      <c r="KUO16" s="10"/>
      <c r="KUP16" s="10"/>
      <c r="KUQ16" s="10"/>
      <c r="KUR16" s="10"/>
      <c r="KUS16" s="10"/>
      <c r="KUT16" s="10"/>
      <c r="KUU16" s="10"/>
      <c r="KUV16" s="10"/>
      <c r="KUW16" s="10"/>
      <c r="KUX16" s="10"/>
      <c r="KUY16" s="10"/>
      <c r="KUZ16" s="10"/>
      <c r="KVA16" s="10"/>
      <c r="KVB16" s="10"/>
      <c r="KVC16" s="10"/>
      <c r="KVD16" s="10"/>
      <c r="KVE16" s="10"/>
      <c r="KVF16" s="10"/>
      <c r="KVG16" s="10"/>
      <c r="KVH16" s="10"/>
      <c r="KVI16" s="10"/>
      <c r="KVJ16" s="10"/>
      <c r="KVK16" s="10"/>
      <c r="KVL16" s="10"/>
      <c r="KVM16" s="10"/>
      <c r="KVN16" s="10"/>
      <c r="KVO16" s="10"/>
      <c r="KVP16" s="10"/>
      <c r="KVQ16" s="10"/>
      <c r="KVR16" s="10"/>
      <c r="KVS16" s="10"/>
      <c r="KVT16" s="10"/>
      <c r="KVU16" s="10"/>
      <c r="KVV16" s="10"/>
      <c r="KVW16" s="10"/>
      <c r="KVX16" s="10"/>
      <c r="KVY16" s="10"/>
      <c r="KVZ16" s="10"/>
      <c r="KWA16" s="10"/>
      <c r="KWB16" s="10"/>
      <c r="KWC16" s="10"/>
      <c r="KWD16" s="10"/>
      <c r="KWE16" s="10"/>
      <c r="KWF16" s="10"/>
      <c r="KWG16" s="10"/>
      <c r="KWH16" s="10"/>
      <c r="KWI16" s="10"/>
      <c r="KWJ16" s="10"/>
      <c r="KWK16" s="10"/>
      <c r="KWL16" s="10"/>
      <c r="KWM16" s="10"/>
      <c r="KWN16" s="10"/>
      <c r="KWO16" s="10"/>
      <c r="KWP16" s="10"/>
      <c r="KWQ16" s="10"/>
      <c r="KWR16" s="10"/>
      <c r="KWS16" s="10"/>
      <c r="KWT16" s="10"/>
      <c r="KWU16" s="10"/>
      <c r="KWV16" s="10"/>
      <c r="KWW16" s="10"/>
      <c r="KWX16" s="10"/>
      <c r="KWY16" s="10"/>
      <c r="KWZ16" s="10"/>
      <c r="KXA16" s="10"/>
      <c r="KXB16" s="10"/>
      <c r="KXC16" s="10"/>
      <c r="KXD16" s="10"/>
      <c r="KXE16" s="10"/>
      <c r="KXF16" s="10"/>
      <c r="KXG16" s="10"/>
      <c r="KXH16" s="10"/>
      <c r="KXI16" s="10"/>
      <c r="KXJ16" s="10"/>
      <c r="KXK16" s="10"/>
      <c r="KXL16" s="10"/>
      <c r="KXM16" s="10"/>
      <c r="KXN16" s="10"/>
      <c r="KXO16" s="10"/>
      <c r="KXP16" s="10"/>
      <c r="KXQ16" s="10"/>
      <c r="KXR16" s="10"/>
      <c r="KXS16" s="10"/>
      <c r="KXT16" s="10"/>
      <c r="KXU16" s="10"/>
      <c r="KXV16" s="10"/>
      <c r="KXW16" s="10"/>
      <c r="KXX16" s="10"/>
      <c r="KXY16" s="10"/>
      <c r="KXZ16" s="10"/>
      <c r="KYA16" s="10"/>
      <c r="KYB16" s="10"/>
      <c r="KYC16" s="10"/>
      <c r="KYD16" s="10"/>
      <c r="KYE16" s="10"/>
      <c r="KYF16" s="10"/>
      <c r="KYG16" s="10"/>
      <c r="KYH16" s="10"/>
      <c r="KYI16" s="10"/>
      <c r="KYJ16" s="10"/>
      <c r="KYK16" s="10"/>
      <c r="KYL16" s="10"/>
      <c r="KYM16" s="10"/>
      <c r="KYN16" s="10"/>
      <c r="KYO16" s="10"/>
      <c r="KYP16" s="10"/>
      <c r="KYQ16" s="10"/>
      <c r="KYR16" s="10"/>
      <c r="KYS16" s="10"/>
      <c r="KYT16" s="10"/>
      <c r="KYU16" s="10"/>
      <c r="KYV16" s="10"/>
      <c r="KYW16" s="10"/>
      <c r="KYX16" s="10"/>
      <c r="KYY16" s="10"/>
      <c r="KYZ16" s="10"/>
      <c r="KZA16" s="10"/>
      <c r="KZB16" s="10"/>
      <c r="KZC16" s="10"/>
      <c r="KZD16" s="10"/>
      <c r="KZE16" s="10"/>
      <c r="KZF16" s="10"/>
      <c r="KZG16" s="10"/>
      <c r="KZH16" s="10"/>
      <c r="KZI16" s="10"/>
      <c r="KZJ16" s="10"/>
      <c r="KZK16" s="10"/>
      <c r="KZL16" s="10"/>
      <c r="KZM16" s="10"/>
      <c r="KZN16" s="10"/>
      <c r="KZO16" s="10"/>
      <c r="KZP16" s="10"/>
      <c r="KZQ16" s="10"/>
      <c r="KZR16" s="10"/>
      <c r="KZS16" s="10"/>
      <c r="KZT16" s="10"/>
      <c r="KZU16" s="10"/>
      <c r="KZV16" s="10"/>
      <c r="KZW16" s="10"/>
      <c r="KZX16" s="10"/>
      <c r="KZY16" s="10"/>
      <c r="KZZ16" s="10"/>
      <c r="LAA16" s="10"/>
      <c r="LAB16" s="10"/>
      <c r="LAC16" s="10"/>
      <c r="LAD16" s="10"/>
      <c r="LAE16" s="10"/>
      <c r="LAF16" s="10"/>
      <c r="LAG16" s="10"/>
      <c r="LAH16" s="10"/>
      <c r="LAI16" s="10"/>
      <c r="LAJ16" s="10"/>
      <c r="LAK16" s="10"/>
      <c r="LAL16" s="10"/>
      <c r="LAM16" s="10"/>
      <c r="LAN16" s="10"/>
      <c r="LAO16" s="10"/>
      <c r="LAP16" s="10"/>
      <c r="LAQ16" s="10"/>
      <c r="LAR16" s="10"/>
      <c r="LAS16" s="10"/>
      <c r="LAT16" s="10"/>
      <c r="LAU16" s="10"/>
      <c r="LAV16" s="10"/>
      <c r="LAW16" s="10"/>
      <c r="LAX16" s="10"/>
      <c r="LAY16" s="10"/>
      <c r="LAZ16" s="10"/>
      <c r="LBA16" s="10"/>
      <c r="LBB16" s="10"/>
      <c r="LBC16" s="10"/>
      <c r="LBD16" s="10"/>
      <c r="LBE16" s="10"/>
      <c r="LBF16" s="10"/>
      <c r="LBG16" s="10"/>
      <c r="LBH16" s="10"/>
      <c r="LBI16" s="10"/>
      <c r="LBJ16" s="10"/>
      <c r="LBK16" s="10"/>
      <c r="LBL16" s="10"/>
      <c r="LBM16" s="10"/>
      <c r="LBN16" s="10"/>
      <c r="LBO16" s="10"/>
      <c r="LBP16" s="10"/>
      <c r="LBQ16" s="10"/>
      <c r="LBR16" s="10"/>
      <c r="LBS16" s="10"/>
      <c r="LBT16" s="10"/>
      <c r="LBU16" s="10"/>
      <c r="LBV16" s="10"/>
      <c r="LBW16" s="10"/>
      <c r="LBX16" s="10"/>
      <c r="LBY16" s="10"/>
      <c r="LBZ16" s="10"/>
      <c r="LCA16" s="10"/>
      <c r="LCB16" s="10"/>
      <c r="LCC16" s="10"/>
      <c r="LCD16" s="10"/>
      <c r="LCE16" s="10"/>
      <c r="LCF16" s="10"/>
      <c r="LCG16" s="10"/>
      <c r="LCH16" s="10"/>
      <c r="LCI16" s="10"/>
      <c r="LCJ16" s="10"/>
      <c r="LCK16" s="10"/>
      <c r="LCL16" s="10"/>
      <c r="LCM16" s="10"/>
      <c r="LCN16" s="10"/>
      <c r="LCO16" s="10"/>
      <c r="LCP16" s="10"/>
      <c r="LCQ16" s="10"/>
      <c r="LCR16" s="10"/>
      <c r="LCS16" s="10"/>
      <c r="LCT16" s="10"/>
      <c r="LCU16" s="10"/>
      <c r="LCV16" s="10"/>
      <c r="LCW16" s="10"/>
      <c r="LCX16" s="10"/>
      <c r="LCY16" s="10"/>
      <c r="LCZ16" s="10"/>
      <c r="LDA16" s="10"/>
      <c r="LDB16" s="10"/>
      <c r="LDC16" s="10"/>
      <c r="LDD16" s="10"/>
      <c r="LDE16" s="10"/>
      <c r="LDF16" s="10"/>
      <c r="LDG16" s="10"/>
      <c r="LDH16" s="10"/>
      <c r="LDI16" s="10"/>
      <c r="LDJ16" s="10"/>
      <c r="LDK16" s="10"/>
      <c r="LDL16" s="10"/>
      <c r="LDM16" s="10"/>
      <c r="LDN16" s="10"/>
      <c r="LDO16" s="10"/>
      <c r="LDP16" s="10"/>
      <c r="LDQ16" s="10"/>
      <c r="LDR16" s="10"/>
      <c r="LDS16" s="10"/>
      <c r="LDT16" s="10"/>
      <c r="LDU16" s="10"/>
      <c r="LDV16" s="10"/>
      <c r="LDW16" s="10"/>
      <c r="LDX16" s="10"/>
      <c r="LDY16" s="10"/>
      <c r="LDZ16" s="10"/>
      <c r="LEA16" s="10"/>
      <c r="LEB16" s="10"/>
      <c r="LEC16" s="10"/>
      <c r="LED16" s="10"/>
      <c r="LEE16" s="10"/>
      <c r="LEF16" s="10"/>
      <c r="LEG16" s="10"/>
      <c r="LEH16" s="10"/>
      <c r="LEI16" s="10"/>
      <c r="LEJ16" s="10"/>
      <c r="LEK16" s="10"/>
      <c r="LEL16" s="10"/>
      <c r="LEM16" s="10"/>
      <c r="LEN16" s="10"/>
      <c r="LEO16" s="10"/>
      <c r="LEP16" s="10"/>
      <c r="LEQ16" s="10"/>
      <c r="LER16" s="10"/>
      <c r="LES16" s="10"/>
      <c r="LET16" s="10"/>
      <c r="LEU16" s="10"/>
      <c r="LEV16" s="10"/>
      <c r="LEW16" s="10"/>
      <c r="LEX16" s="10"/>
      <c r="LEY16" s="10"/>
      <c r="LEZ16" s="10"/>
      <c r="LFA16" s="10"/>
      <c r="LFB16" s="10"/>
      <c r="LFC16" s="10"/>
      <c r="LFD16" s="10"/>
      <c r="LFE16" s="10"/>
      <c r="LFF16" s="10"/>
      <c r="LFG16" s="10"/>
      <c r="LFH16" s="10"/>
      <c r="LFI16" s="10"/>
      <c r="LFJ16" s="10"/>
      <c r="LFK16" s="10"/>
      <c r="LFL16" s="10"/>
      <c r="LFM16" s="10"/>
      <c r="LFN16" s="10"/>
      <c r="LFO16" s="10"/>
      <c r="LFP16" s="10"/>
      <c r="LFQ16" s="10"/>
      <c r="LFR16" s="10"/>
      <c r="LFS16" s="10"/>
      <c r="LFT16" s="10"/>
      <c r="LFU16" s="10"/>
      <c r="LFV16" s="10"/>
      <c r="LFW16" s="10"/>
      <c r="LFX16" s="10"/>
      <c r="LFY16" s="10"/>
      <c r="LFZ16" s="10"/>
      <c r="LGA16" s="10"/>
      <c r="LGB16" s="10"/>
      <c r="LGC16" s="10"/>
      <c r="LGD16" s="10"/>
      <c r="LGE16" s="10"/>
      <c r="LGF16" s="10"/>
      <c r="LGG16" s="10"/>
      <c r="LGH16" s="10"/>
      <c r="LGI16" s="10"/>
      <c r="LGJ16" s="10"/>
      <c r="LGK16" s="10"/>
      <c r="LGL16" s="10"/>
      <c r="LGM16" s="10"/>
      <c r="LGN16" s="10"/>
      <c r="LGO16" s="10"/>
      <c r="LGP16" s="10"/>
      <c r="LGQ16" s="10"/>
      <c r="LGR16" s="10"/>
      <c r="LGS16" s="10"/>
      <c r="LGT16" s="10"/>
      <c r="LGU16" s="10"/>
      <c r="LGV16" s="10"/>
      <c r="LGW16" s="10"/>
      <c r="LGX16" s="10"/>
      <c r="LGY16" s="10"/>
      <c r="LGZ16" s="10"/>
      <c r="LHA16" s="10"/>
      <c r="LHB16" s="10"/>
      <c r="LHC16" s="10"/>
      <c r="LHD16" s="10"/>
      <c r="LHE16" s="10"/>
      <c r="LHF16" s="10"/>
      <c r="LHG16" s="10"/>
      <c r="LHH16" s="10"/>
      <c r="LHI16" s="10"/>
      <c r="LHJ16" s="10"/>
      <c r="LHK16" s="10"/>
      <c r="LHL16" s="10"/>
      <c r="LHM16" s="10"/>
      <c r="LHN16" s="10"/>
      <c r="LHO16" s="10"/>
      <c r="LHP16" s="10"/>
      <c r="LHQ16" s="10"/>
      <c r="LHR16" s="10"/>
      <c r="LHS16" s="10"/>
      <c r="LHT16" s="10"/>
      <c r="LHU16" s="10"/>
      <c r="LHV16" s="10"/>
      <c r="LHW16" s="10"/>
      <c r="LHX16" s="10"/>
      <c r="LHY16" s="10"/>
      <c r="LHZ16" s="10"/>
      <c r="LIA16" s="10"/>
      <c r="LIB16" s="10"/>
      <c r="LIC16" s="10"/>
      <c r="LID16" s="10"/>
      <c r="LIE16" s="10"/>
      <c r="LIF16" s="10"/>
      <c r="LIG16" s="10"/>
      <c r="LIH16" s="10"/>
      <c r="LII16" s="10"/>
      <c r="LIJ16" s="10"/>
      <c r="LIK16" s="10"/>
      <c r="LIL16" s="10"/>
      <c r="LIM16" s="10"/>
      <c r="LIN16" s="10"/>
      <c r="LIO16" s="10"/>
      <c r="LIP16" s="10"/>
      <c r="LIQ16" s="10"/>
      <c r="LIR16" s="10"/>
      <c r="LIS16" s="10"/>
      <c r="LIT16" s="10"/>
      <c r="LIU16" s="10"/>
      <c r="LIV16" s="10"/>
      <c r="LIW16" s="10"/>
      <c r="LIX16" s="10"/>
      <c r="LIY16" s="10"/>
      <c r="LIZ16" s="10"/>
      <c r="LJA16" s="10"/>
      <c r="LJB16" s="10"/>
      <c r="LJC16" s="10"/>
      <c r="LJD16" s="10"/>
      <c r="LJE16" s="10"/>
      <c r="LJF16" s="10"/>
      <c r="LJG16" s="10"/>
      <c r="LJH16" s="10"/>
      <c r="LJI16" s="10"/>
      <c r="LJJ16" s="10"/>
      <c r="LJK16" s="10"/>
      <c r="LJL16" s="10"/>
      <c r="LJM16" s="10"/>
      <c r="LJN16" s="10"/>
      <c r="LJO16" s="10"/>
      <c r="LJP16" s="10"/>
      <c r="LJQ16" s="10"/>
      <c r="LJR16" s="10"/>
      <c r="LJS16" s="10"/>
      <c r="LJT16" s="10"/>
      <c r="LJU16" s="10"/>
      <c r="LJV16" s="10"/>
      <c r="LJW16" s="10"/>
      <c r="LJX16" s="10"/>
      <c r="LJY16" s="10"/>
      <c r="LJZ16" s="10"/>
      <c r="LKA16" s="10"/>
      <c r="LKB16" s="10"/>
      <c r="LKC16" s="10"/>
      <c r="LKD16" s="10"/>
      <c r="LKE16" s="10"/>
      <c r="LKF16" s="10"/>
      <c r="LKG16" s="10"/>
      <c r="LKH16" s="10"/>
      <c r="LKI16" s="10"/>
      <c r="LKJ16" s="10"/>
      <c r="LKK16" s="10"/>
      <c r="LKL16" s="10"/>
      <c r="LKM16" s="10"/>
      <c r="LKN16" s="10"/>
      <c r="LKO16" s="10"/>
      <c r="LKP16" s="10"/>
      <c r="LKQ16" s="10"/>
      <c r="LKR16" s="10"/>
      <c r="LKS16" s="10"/>
      <c r="LKT16" s="10"/>
      <c r="LKU16" s="10"/>
      <c r="LKV16" s="10"/>
      <c r="LKW16" s="10"/>
      <c r="LKX16" s="10"/>
      <c r="LKY16" s="10"/>
      <c r="LKZ16" s="10"/>
      <c r="LLA16" s="10"/>
      <c r="LLB16" s="10"/>
      <c r="LLC16" s="10"/>
      <c r="LLD16" s="10"/>
      <c r="LLE16" s="10"/>
      <c r="LLF16" s="10"/>
      <c r="LLG16" s="10"/>
      <c r="LLH16" s="10"/>
      <c r="LLI16" s="10"/>
      <c r="LLJ16" s="10"/>
      <c r="LLK16" s="10"/>
      <c r="LLL16" s="10"/>
      <c r="LLM16" s="10"/>
      <c r="LLN16" s="10"/>
      <c r="LLO16" s="10"/>
      <c r="LLP16" s="10"/>
      <c r="LLQ16" s="10"/>
      <c r="LLR16" s="10"/>
      <c r="LLS16" s="10"/>
      <c r="LLT16" s="10"/>
      <c r="LLU16" s="10"/>
      <c r="LLV16" s="10"/>
      <c r="LLW16" s="10"/>
      <c r="LLX16" s="10"/>
      <c r="LLY16" s="10"/>
      <c r="LLZ16" s="10"/>
      <c r="LMA16" s="10"/>
      <c r="LMB16" s="10"/>
      <c r="LMC16" s="10"/>
      <c r="LMD16" s="10"/>
      <c r="LME16" s="10"/>
      <c r="LMF16" s="10"/>
      <c r="LMG16" s="10"/>
      <c r="LMH16" s="10"/>
      <c r="LMI16" s="10"/>
      <c r="LMJ16" s="10"/>
      <c r="LMK16" s="10"/>
      <c r="LML16" s="10"/>
      <c r="LMM16" s="10"/>
      <c r="LMN16" s="10"/>
      <c r="LMO16" s="10"/>
      <c r="LMP16" s="10"/>
      <c r="LMQ16" s="10"/>
      <c r="LMR16" s="10"/>
      <c r="LMS16" s="10"/>
      <c r="LMT16" s="10"/>
      <c r="LMU16" s="10"/>
      <c r="LMV16" s="10"/>
      <c r="LMW16" s="10"/>
      <c r="LMX16" s="10"/>
      <c r="LMY16" s="10"/>
      <c r="LMZ16" s="10"/>
      <c r="LNA16" s="10"/>
      <c r="LNB16" s="10"/>
      <c r="LNC16" s="10"/>
      <c r="LND16" s="10"/>
      <c r="LNE16" s="10"/>
      <c r="LNF16" s="10"/>
      <c r="LNG16" s="10"/>
      <c r="LNH16" s="10"/>
      <c r="LNI16" s="10"/>
      <c r="LNJ16" s="10"/>
      <c r="LNK16" s="10"/>
      <c r="LNL16" s="10"/>
      <c r="LNM16" s="10"/>
      <c r="LNN16" s="10"/>
      <c r="LNO16" s="10"/>
      <c r="LNP16" s="10"/>
      <c r="LNQ16" s="10"/>
      <c r="LNR16" s="10"/>
      <c r="LNS16" s="10"/>
      <c r="LNT16" s="10"/>
      <c r="LNU16" s="10"/>
      <c r="LNV16" s="10"/>
      <c r="LNW16" s="10"/>
      <c r="LNX16" s="10"/>
      <c r="LNY16" s="10"/>
      <c r="LNZ16" s="10"/>
      <c r="LOA16" s="10"/>
      <c r="LOB16" s="10"/>
      <c r="LOC16" s="10"/>
      <c r="LOD16" s="10"/>
      <c r="LOE16" s="10"/>
      <c r="LOF16" s="10"/>
      <c r="LOG16" s="10"/>
      <c r="LOH16" s="10"/>
      <c r="LOI16" s="10"/>
      <c r="LOJ16" s="10"/>
      <c r="LOK16" s="10"/>
      <c r="LOL16" s="10"/>
      <c r="LOM16" s="10"/>
      <c r="LON16" s="10"/>
      <c r="LOO16" s="10"/>
      <c r="LOP16" s="10"/>
      <c r="LOQ16" s="10"/>
      <c r="LOR16" s="10"/>
      <c r="LOS16" s="10"/>
      <c r="LOT16" s="10"/>
      <c r="LOU16" s="10"/>
      <c r="LOV16" s="10"/>
      <c r="LOW16" s="10"/>
      <c r="LOX16" s="10"/>
      <c r="LOY16" s="10"/>
      <c r="LOZ16" s="10"/>
      <c r="LPA16" s="10"/>
      <c r="LPB16" s="10"/>
      <c r="LPC16" s="10"/>
      <c r="LPD16" s="10"/>
      <c r="LPE16" s="10"/>
      <c r="LPF16" s="10"/>
      <c r="LPG16" s="10"/>
      <c r="LPH16" s="10"/>
      <c r="LPI16" s="10"/>
      <c r="LPJ16" s="10"/>
      <c r="LPK16" s="10"/>
      <c r="LPL16" s="10"/>
      <c r="LPM16" s="10"/>
      <c r="LPN16" s="10"/>
      <c r="LPO16" s="10"/>
      <c r="LPP16" s="10"/>
      <c r="LPQ16" s="10"/>
      <c r="LPR16" s="10"/>
      <c r="LPS16" s="10"/>
      <c r="LPT16" s="10"/>
      <c r="LPU16" s="10"/>
      <c r="LPV16" s="10"/>
      <c r="LPW16" s="10"/>
      <c r="LPX16" s="10"/>
      <c r="LPY16" s="10"/>
      <c r="LPZ16" s="10"/>
      <c r="LQA16" s="10"/>
      <c r="LQB16" s="10"/>
      <c r="LQC16" s="10"/>
      <c r="LQD16" s="10"/>
      <c r="LQE16" s="10"/>
      <c r="LQF16" s="10"/>
      <c r="LQG16" s="10"/>
      <c r="LQH16" s="10"/>
      <c r="LQI16" s="10"/>
      <c r="LQJ16" s="10"/>
      <c r="LQK16" s="10"/>
      <c r="LQL16" s="10"/>
      <c r="LQM16" s="10"/>
      <c r="LQN16" s="10"/>
      <c r="LQO16" s="10"/>
      <c r="LQP16" s="10"/>
      <c r="LQQ16" s="10"/>
      <c r="LQR16" s="10"/>
      <c r="LQS16" s="10"/>
      <c r="LQT16" s="10"/>
      <c r="LQU16" s="10"/>
      <c r="LQV16" s="10"/>
      <c r="LQW16" s="10"/>
      <c r="LQX16" s="10"/>
      <c r="LQY16" s="10"/>
      <c r="LQZ16" s="10"/>
      <c r="LRA16" s="10"/>
      <c r="LRB16" s="10"/>
      <c r="LRC16" s="10"/>
      <c r="LRD16" s="10"/>
      <c r="LRE16" s="10"/>
      <c r="LRF16" s="10"/>
      <c r="LRG16" s="10"/>
      <c r="LRH16" s="10"/>
      <c r="LRI16" s="10"/>
      <c r="LRJ16" s="10"/>
      <c r="LRK16" s="10"/>
      <c r="LRL16" s="10"/>
      <c r="LRM16" s="10"/>
      <c r="LRN16" s="10"/>
      <c r="LRO16" s="10"/>
      <c r="LRP16" s="10"/>
      <c r="LRQ16" s="10"/>
      <c r="LRR16" s="10"/>
      <c r="LRS16" s="10"/>
      <c r="LRT16" s="10"/>
      <c r="LRU16" s="10"/>
      <c r="LRV16" s="10"/>
      <c r="LRW16" s="10"/>
      <c r="LRX16" s="10"/>
      <c r="LRY16" s="10"/>
      <c r="LRZ16" s="10"/>
      <c r="LSA16" s="10"/>
      <c r="LSB16" s="10"/>
      <c r="LSC16" s="10"/>
      <c r="LSD16" s="10"/>
      <c r="LSE16" s="10"/>
      <c r="LSF16" s="10"/>
      <c r="LSG16" s="10"/>
      <c r="LSH16" s="10"/>
      <c r="LSI16" s="10"/>
      <c r="LSJ16" s="10"/>
      <c r="LSK16" s="10"/>
      <c r="LSL16" s="10"/>
      <c r="LSM16" s="10"/>
      <c r="LSN16" s="10"/>
      <c r="LSO16" s="10"/>
      <c r="LSP16" s="10"/>
      <c r="LSQ16" s="10"/>
      <c r="LSR16" s="10"/>
      <c r="LSS16" s="10"/>
      <c r="LST16" s="10"/>
      <c r="LSU16" s="10"/>
      <c r="LSV16" s="10"/>
      <c r="LSW16" s="10"/>
      <c r="LSX16" s="10"/>
      <c r="LSY16" s="10"/>
      <c r="LSZ16" s="10"/>
      <c r="LTA16" s="10"/>
      <c r="LTB16" s="10"/>
      <c r="LTC16" s="10"/>
      <c r="LTD16" s="10"/>
      <c r="LTE16" s="10"/>
      <c r="LTF16" s="10"/>
      <c r="LTG16" s="10"/>
      <c r="LTH16" s="10"/>
      <c r="LTI16" s="10"/>
      <c r="LTJ16" s="10"/>
      <c r="LTK16" s="10"/>
      <c r="LTL16" s="10"/>
      <c r="LTM16" s="10"/>
      <c r="LTN16" s="10"/>
      <c r="LTO16" s="10"/>
      <c r="LTP16" s="10"/>
      <c r="LTQ16" s="10"/>
      <c r="LTR16" s="10"/>
      <c r="LTS16" s="10"/>
      <c r="LTT16" s="10"/>
      <c r="LTU16" s="10"/>
      <c r="LTV16" s="10"/>
      <c r="LTW16" s="10"/>
      <c r="LTX16" s="10"/>
      <c r="LTY16" s="10"/>
      <c r="LTZ16" s="10"/>
      <c r="LUA16" s="10"/>
      <c r="LUB16" s="10"/>
      <c r="LUC16" s="10"/>
      <c r="LUD16" s="10"/>
      <c r="LUE16" s="10"/>
      <c r="LUF16" s="10"/>
      <c r="LUG16" s="10"/>
      <c r="LUH16" s="10"/>
      <c r="LUI16" s="10"/>
      <c r="LUJ16" s="10"/>
      <c r="LUK16" s="10"/>
      <c r="LUL16" s="10"/>
      <c r="LUM16" s="10"/>
      <c r="LUN16" s="10"/>
      <c r="LUO16" s="10"/>
      <c r="LUP16" s="10"/>
      <c r="LUQ16" s="10"/>
      <c r="LUR16" s="10"/>
      <c r="LUS16" s="10"/>
      <c r="LUT16" s="10"/>
      <c r="LVQ16" s="10"/>
      <c r="LVR16" s="10"/>
      <c r="LVS16" s="10"/>
      <c r="LVT16" s="10"/>
      <c r="LVU16" s="10"/>
      <c r="LVV16" s="10"/>
      <c r="LVW16" s="10"/>
      <c r="LVX16" s="10"/>
      <c r="LVY16" s="10"/>
      <c r="LVZ16" s="10"/>
      <c r="LWA16" s="10"/>
      <c r="LWB16" s="10"/>
      <c r="LWC16" s="10"/>
      <c r="LWD16" s="10"/>
      <c r="MFI16" s="10"/>
      <c r="MFJ16" s="10"/>
      <c r="MFK16" s="10"/>
      <c r="MFL16" s="10"/>
      <c r="MFM16" s="10"/>
      <c r="MFN16" s="10"/>
      <c r="MFO16" s="10"/>
      <c r="MFP16" s="10"/>
      <c r="MFQ16" s="10"/>
      <c r="MFR16" s="10"/>
      <c r="MFS16" s="10"/>
      <c r="MFT16" s="10"/>
      <c r="MFU16" s="10"/>
      <c r="MFV16" s="10"/>
      <c r="MFW16" s="10"/>
      <c r="MFX16" s="10"/>
      <c r="MFY16" s="10"/>
      <c r="MFZ16" s="10"/>
      <c r="MPK16" s="10"/>
      <c r="MPL16" s="10"/>
      <c r="MPM16" s="10"/>
      <c r="MPN16" s="10"/>
      <c r="MPO16" s="10"/>
      <c r="MPP16" s="10"/>
      <c r="MPQ16" s="10"/>
      <c r="MPR16" s="10"/>
      <c r="MPS16" s="10"/>
      <c r="MPT16" s="10"/>
      <c r="MPU16" s="10"/>
      <c r="MPV16" s="10"/>
      <c r="MZE16" s="10"/>
      <c r="MZF16" s="10"/>
      <c r="MZG16" s="10"/>
      <c r="MZH16" s="10"/>
      <c r="MZI16" s="10"/>
      <c r="MZJ16" s="10"/>
      <c r="MZK16" s="10"/>
      <c r="MZL16" s="10"/>
      <c r="MZM16" s="10"/>
      <c r="MZN16" s="10"/>
      <c r="MZO16" s="10"/>
      <c r="MZP16" s="10"/>
      <c r="MZQ16" s="10"/>
      <c r="MZR16" s="10"/>
      <c r="NJC16" s="10"/>
      <c r="NJD16" s="10"/>
      <c r="NJE16" s="10"/>
      <c r="NJF16" s="10"/>
      <c r="NJG16" s="10"/>
      <c r="NJH16" s="10"/>
      <c r="NJI16" s="10"/>
      <c r="NJJ16" s="10"/>
      <c r="NJK16" s="10"/>
      <c r="NJL16" s="10"/>
      <c r="NJM16" s="10"/>
      <c r="NJN16" s="10"/>
      <c r="NSZ16" s="10"/>
      <c r="NTA16" s="10"/>
      <c r="NTB16" s="10"/>
      <c r="NTC16" s="10"/>
      <c r="NTD16" s="10"/>
      <c r="NTE16" s="10"/>
      <c r="NTF16" s="10"/>
      <c r="NTG16" s="10"/>
      <c r="NTH16" s="10"/>
      <c r="NTI16" s="10"/>
      <c r="NTJ16" s="10"/>
      <c r="OCU16" s="10"/>
      <c r="OCV16" s="10"/>
      <c r="OCW16" s="10"/>
      <c r="OCX16" s="10"/>
      <c r="OCY16" s="10"/>
      <c r="OCZ16" s="10"/>
      <c r="ODA16" s="10"/>
      <c r="ODB16" s="10"/>
      <c r="ODC16" s="10"/>
      <c r="ODD16" s="10"/>
      <c r="ODE16" s="10"/>
      <c r="ODF16" s="10"/>
      <c r="OMR16" s="10"/>
      <c r="OMS16" s="10"/>
      <c r="OMT16" s="10"/>
      <c r="OMU16" s="10"/>
      <c r="OMV16" s="10"/>
      <c r="OMW16" s="10"/>
      <c r="OMX16" s="10"/>
      <c r="OMY16" s="10"/>
      <c r="OMZ16" s="10"/>
      <c r="ONA16" s="10"/>
      <c r="ONB16" s="10"/>
      <c r="OWN16" s="10"/>
      <c r="OWO16" s="10"/>
      <c r="OWP16" s="10"/>
      <c r="OWQ16" s="10"/>
      <c r="OWR16" s="10"/>
      <c r="OWS16" s="10"/>
      <c r="OWT16" s="10"/>
      <c r="OWU16" s="10"/>
      <c r="OWV16" s="10"/>
      <c r="OWW16" s="10"/>
      <c r="OWX16" s="10"/>
      <c r="PGK16" s="10"/>
      <c r="PGL16" s="10"/>
      <c r="PGM16" s="10"/>
      <c r="PGN16" s="10"/>
      <c r="PGO16" s="10"/>
      <c r="PGP16" s="10"/>
      <c r="PGQ16" s="10"/>
      <c r="PGR16" s="10"/>
      <c r="PGS16" s="10"/>
      <c r="PGT16" s="10"/>
      <c r="PQG16" s="10"/>
      <c r="PQH16" s="10"/>
      <c r="PQI16" s="10"/>
      <c r="PQJ16" s="10"/>
      <c r="PQK16" s="10"/>
      <c r="PQL16" s="10"/>
      <c r="PQM16" s="10"/>
      <c r="PQN16" s="10"/>
      <c r="PQO16" s="10"/>
      <c r="PQP16" s="10"/>
      <c r="PQQ16" s="10"/>
      <c r="PQR16" s="10"/>
      <c r="PQS16" s="10"/>
      <c r="PQT16" s="10"/>
      <c r="PQU16" s="10"/>
      <c r="PQV16" s="10"/>
      <c r="PQW16" s="10"/>
      <c r="PQX16" s="10"/>
      <c r="PQY16" s="10"/>
      <c r="PQZ16" s="10"/>
      <c r="PRA16" s="10"/>
      <c r="PRB16" s="10"/>
      <c r="PRC16" s="10"/>
      <c r="PRD16" s="10"/>
      <c r="PRE16" s="10"/>
      <c r="PRF16" s="10"/>
      <c r="PRG16" s="10"/>
      <c r="PRH16" s="10"/>
      <c r="PRI16" s="10"/>
      <c r="PRJ16" s="10"/>
      <c r="PRK16" s="10"/>
      <c r="PRL16" s="10"/>
      <c r="PRM16" s="10"/>
      <c r="PRN16" s="10"/>
      <c r="PRO16" s="10"/>
      <c r="PRP16" s="10"/>
      <c r="PRQ16" s="10"/>
      <c r="PRR16" s="10"/>
      <c r="PRS16" s="10"/>
      <c r="PRT16" s="10"/>
      <c r="PRU16" s="10"/>
      <c r="PRV16" s="10"/>
      <c r="PRW16" s="10"/>
      <c r="PRX16" s="10"/>
      <c r="PRY16" s="10"/>
      <c r="PRZ16" s="10"/>
      <c r="PSA16" s="10"/>
      <c r="PSB16" s="10"/>
      <c r="PSC16" s="10"/>
      <c r="PSD16" s="10"/>
      <c r="PSE16" s="10"/>
      <c r="PSF16" s="10"/>
      <c r="PSG16" s="10"/>
      <c r="PSH16" s="10"/>
      <c r="PSI16" s="10"/>
      <c r="PSJ16" s="10"/>
      <c r="PSK16" s="10"/>
      <c r="PSL16" s="10"/>
      <c r="PSM16" s="10"/>
      <c r="PSN16" s="10"/>
      <c r="PSO16" s="10"/>
      <c r="PSP16" s="10"/>
      <c r="PSQ16" s="10"/>
      <c r="PSR16" s="10"/>
      <c r="PSS16" s="10"/>
      <c r="PST16" s="10"/>
      <c r="PSU16" s="10"/>
      <c r="PSV16" s="10"/>
      <c r="PSW16" s="10"/>
      <c r="PSX16" s="10"/>
      <c r="PSY16" s="10"/>
      <c r="PSZ16" s="10"/>
      <c r="PTA16" s="10"/>
      <c r="PTB16" s="10"/>
      <c r="PTC16" s="10"/>
      <c r="PTD16" s="10"/>
      <c r="PTE16" s="10"/>
      <c r="PTF16" s="10"/>
      <c r="PTG16" s="10"/>
      <c r="PTH16" s="10"/>
      <c r="PTI16" s="10"/>
      <c r="PTJ16" s="10"/>
      <c r="PTK16" s="10"/>
      <c r="PTL16" s="10"/>
      <c r="PTM16" s="10"/>
      <c r="PTN16" s="10"/>
      <c r="PTO16" s="10"/>
      <c r="PTP16" s="10"/>
      <c r="PTQ16" s="10"/>
      <c r="PTR16" s="10"/>
      <c r="PTS16" s="10"/>
      <c r="PTT16" s="10"/>
      <c r="PTU16" s="10"/>
      <c r="PTV16" s="10"/>
      <c r="PTW16" s="10"/>
      <c r="PTX16" s="10"/>
      <c r="PTY16" s="10"/>
      <c r="PTZ16" s="10"/>
      <c r="PUA16" s="10"/>
      <c r="PUB16" s="10"/>
      <c r="PUC16" s="10"/>
      <c r="PUD16" s="10"/>
      <c r="PUE16" s="10"/>
      <c r="PUF16" s="10"/>
      <c r="PUG16" s="10"/>
      <c r="PUH16" s="10"/>
      <c r="PUI16" s="10"/>
      <c r="PUJ16" s="10"/>
      <c r="PUK16" s="10"/>
      <c r="PUL16" s="10"/>
      <c r="PUM16" s="10"/>
      <c r="PUN16" s="10"/>
      <c r="PUO16" s="10"/>
      <c r="PUP16" s="10"/>
      <c r="PUQ16" s="10"/>
      <c r="PUR16" s="10"/>
      <c r="PUS16" s="10"/>
      <c r="PUT16" s="10"/>
      <c r="PUU16" s="10"/>
      <c r="PUV16" s="10"/>
      <c r="PUW16" s="10"/>
      <c r="PUX16" s="10"/>
      <c r="PUY16" s="10"/>
      <c r="PUZ16" s="10"/>
      <c r="PVA16" s="10"/>
      <c r="PVB16" s="10"/>
      <c r="PVC16" s="10"/>
      <c r="PVD16" s="10"/>
      <c r="PVE16" s="10"/>
      <c r="PVF16" s="10"/>
      <c r="PVG16" s="10"/>
      <c r="PVH16" s="10"/>
      <c r="PVI16" s="10"/>
      <c r="PVJ16" s="10"/>
      <c r="PVK16" s="10"/>
      <c r="PVL16" s="10"/>
      <c r="PVM16" s="10"/>
      <c r="PVN16" s="10"/>
      <c r="PVO16" s="10"/>
      <c r="PVP16" s="10"/>
      <c r="PVQ16" s="10"/>
      <c r="PVR16" s="10"/>
      <c r="PVS16" s="10"/>
      <c r="PVT16" s="10"/>
      <c r="PVU16" s="10"/>
      <c r="PVV16" s="10"/>
      <c r="PVW16" s="10"/>
      <c r="PVX16" s="10"/>
      <c r="PVY16" s="10"/>
      <c r="PVZ16" s="10"/>
      <c r="PWA16" s="10"/>
      <c r="PWB16" s="10"/>
      <c r="PWC16" s="10"/>
      <c r="PWD16" s="10"/>
      <c r="PWE16" s="10"/>
      <c r="PWF16" s="10"/>
      <c r="PWG16" s="10"/>
      <c r="PWH16" s="10"/>
      <c r="PWI16" s="10"/>
      <c r="PWJ16" s="10"/>
      <c r="PWK16" s="10"/>
      <c r="PWL16" s="10"/>
      <c r="PWM16" s="10"/>
      <c r="PWN16" s="10"/>
      <c r="PWO16" s="10"/>
      <c r="PWP16" s="10"/>
      <c r="PWQ16" s="10"/>
      <c r="PWR16" s="10"/>
      <c r="PWS16" s="10"/>
      <c r="PWT16" s="10"/>
      <c r="PWU16" s="10"/>
      <c r="PWV16" s="10"/>
      <c r="PWW16" s="10"/>
      <c r="PWX16" s="10"/>
      <c r="PWY16" s="10"/>
      <c r="PWZ16" s="10"/>
      <c r="PXA16" s="10"/>
      <c r="PXB16" s="10"/>
      <c r="PXC16" s="10"/>
      <c r="PXD16" s="10"/>
      <c r="PXE16" s="10"/>
      <c r="PXF16" s="10"/>
      <c r="PXG16" s="10"/>
      <c r="PXH16" s="10"/>
      <c r="PXI16" s="10"/>
      <c r="PXJ16" s="10"/>
      <c r="PXK16" s="10"/>
      <c r="PXL16" s="10"/>
      <c r="PXM16" s="10"/>
      <c r="PXN16" s="10"/>
      <c r="PXO16" s="10"/>
      <c r="PXP16" s="10"/>
      <c r="PXQ16" s="10"/>
      <c r="PXR16" s="10"/>
      <c r="PXS16" s="10"/>
      <c r="PXT16" s="10"/>
      <c r="PXU16" s="10"/>
      <c r="PXV16" s="10"/>
      <c r="PXW16" s="10"/>
      <c r="PXX16" s="10"/>
      <c r="PXY16" s="10"/>
      <c r="PXZ16" s="10"/>
      <c r="PYA16" s="10"/>
      <c r="PYB16" s="10"/>
      <c r="PYC16" s="10"/>
      <c r="PYD16" s="10"/>
      <c r="PYE16" s="10"/>
      <c r="PYF16" s="10"/>
      <c r="PYG16" s="10"/>
      <c r="PYH16" s="10"/>
      <c r="PYI16" s="10"/>
      <c r="PYJ16" s="10"/>
      <c r="PYK16" s="10"/>
      <c r="PYL16" s="10"/>
      <c r="PYM16" s="10"/>
      <c r="PYN16" s="10"/>
      <c r="PYO16" s="10"/>
      <c r="PYP16" s="10"/>
      <c r="PYQ16" s="10"/>
      <c r="PYR16" s="10"/>
      <c r="PYS16" s="10"/>
      <c r="PYT16" s="10"/>
      <c r="PYU16" s="10"/>
      <c r="PYV16" s="10"/>
      <c r="PYW16" s="10"/>
      <c r="PYX16" s="10"/>
      <c r="PYY16" s="10"/>
      <c r="PYZ16" s="10"/>
      <c r="PZA16" s="10"/>
      <c r="PZB16" s="10"/>
      <c r="PZC16" s="10"/>
      <c r="PZD16" s="10"/>
      <c r="PZE16" s="10"/>
      <c r="PZF16" s="10"/>
      <c r="PZG16" s="10"/>
      <c r="PZH16" s="10"/>
      <c r="PZI16" s="10"/>
      <c r="PZJ16" s="10"/>
      <c r="PZK16" s="10"/>
      <c r="PZL16" s="10"/>
      <c r="PZM16" s="10"/>
      <c r="PZN16" s="10"/>
      <c r="PZO16" s="10"/>
      <c r="PZP16" s="10"/>
      <c r="PZQ16" s="10"/>
      <c r="PZR16" s="10"/>
      <c r="PZS16" s="10"/>
      <c r="PZT16" s="10"/>
      <c r="PZU16" s="10"/>
      <c r="PZV16" s="10"/>
      <c r="PZW16" s="10"/>
      <c r="PZX16" s="10"/>
      <c r="PZY16" s="10"/>
      <c r="PZZ16" s="10"/>
      <c r="QAA16" s="10"/>
      <c r="QAB16" s="10"/>
      <c r="QAC16" s="10"/>
      <c r="QAD16" s="10"/>
      <c r="QAE16" s="10"/>
      <c r="QAF16" s="10"/>
      <c r="QAG16" s="10"/>
      <c r="QAH16" s="10"/>
      <c r="QAI16" s="10"/>
      <c r="QAJ16" s="10"/>
      <c r="QAK16" s="10"/>
      <c r="QAL16" s="10"/>
      <c r="QAM16" s="10"/>
      <c r="QAN16" s="10"/>
      <c r="QAO16" s="10"/>
      <c r="QAP16" s="10"/>
      <c r="QAQ16" s="10"/>
      <c r="QAR16" s="10"/>
      <c r="QAS16" s="10"/>
      <c r="QAT16" s="10"/>
      <c r="QAU16" s="10"/>
      <c r="QAV16" s="10"/>
      <c r="QAW16" s="10"/>
      <c r="QAX16" s="10"/>
      <c r="QAY16" s="10"/>
      <c r="QAZ16" s="10"/>
      <c r="QBA16" s="10"/>
      <c r="QBB16" s="10"/>
      <c r="QBC16" s="10"/>
      <c r="QBD16" s="10"/>
      <c r="QBE16" s="10"/>
      <c r="QBF16" s="10"/>
      <c r="QBG16" s="10"/>
      <c r="QBH16" s="10"/>
      <c r="QBI16" s="10"/>
      <c r="QBJ16" s="10"/>
      <c r="QBK16" s="10"/>
      <c r="QBL16" s="10"/>
      <c r="QBM16" s="10"/>
      <c r="QBN16" s="10"/>
      <c r="QBO16" s="10"/>
      <c r="QBP16" s="10"/>
      <c r="QBQ16" s="10"/>
      <c r="QBR16" s="10"/>
      <c r="QBS16" s="10"/>
      <c r="QBT16" s="10"/>
      <c r="QBU16" s="10"/>
      <c r="QBV16" s="10"/>
      <c r="QBW16" s="10"/>
      <c r="QBX16" s="10"/>
      <c r="QBY16" s="10"/>
      <c r="QBZ16" s="10"/>
      <c r="QCA16" s="10"/>
      <c r="QCB16" s="10"/>
      <c r="QCC16" s="10"/>
      <c r="QCD16" s="10"/>
      <c r="QCE16" s="10"/>
      <c r="QCF16" s="10"/>
      <c r="QCG16" s="10"/>
      <c r="QCH16" s="10"/>
      <c r="QCI16" s="10"/>
      <c r="QCJ16" s="10"/>
      <c r="QCK16" s="10"/>
      <c r="QCL16" s="10"/>
      <c r="QCM16" s="10"/>
      <c r="QCN16" s="10"/>
      <c r="QCO16" s="10"/>
      <c r="QCP16" s="10"/>
      <c r="QCQ16" s="10"/>
      <c r="QCR16" s="10"/>
      <c r="QCS16" s="10"/>
      <c r="QCT16" s="10"/>
      <c r="QCU16" s="10"/>
      <c r="QCV16" s="10"/>
      <c r="QCW16" s="10"/>
      <c r="QCX16" s="10"/>
      <c r="QCY16" s="10"/>
      <c r="QCZ16" s="10"/>
      <c r="QDA16" s="10"/>
      <c r="QDB16" s="10"/>
      <c r="QDC16" s="10"/>
      <c r="QDD16" s="10"/>
      <c r="QDE16" s="10"/>
      <c r="QDF16" s="10"/>
      <c r="QDG16" s="10"/>
      <c r="QDH16" s="10"/>
      <c r="QDI16" s="10"/>
      <c r="QDJ16" s="10"/>
      <c r="QDK16" s="10"/>
      <c r="QDL16" s="10"/>
      <c r="QDM16" s="10"/>
      <c r="QDN16" s="10"/>
      <c r="QDO16" s="10"/>
      <c r="QDP16" s="10"/>
      <c r="QDQ16" s="10"/>
      <c r="QDR16" s="10"/>
      <c r="QDS16" s="10"/>
      <c r="QDT16" s="10"/>
      <c r="QDU16" s="10"/>
      <c r="QDV16" s="10"/>
      <c r="QDW16" s="10"/>
      <c r="QDX16" s="10"/>
      <c r="QDY16" s="10"/>
      <c r="QDZ16" s="10"/>
      <c r="QEA16" s="10"/>
      <c r="QEB16" s="10"/>
      <c r="QEC16" s="10"/>
      <c r="QED16" s="10"/>
      <c r="QEE16" s="10"/>
      <c r="QEF16" s="10"/>
      <c r="QEG16" s="10"/>
      <c r="QEH16" s="10"/>
      <c r="QEI16" s="10"/>
      <c r="QEJ16" s="10"/>
      <c r="QEK16" s="10"/>
      <c r="QEL16" s="10"/>
      <c r="QEM16" s="10"/>
      <c r="QEN16" s="10"/>
      <c r="QEO16" s="10"/>
      <c r="QEP16" s="10"/>
      <c r="QEQ16" s="10"/>
      <c r="QER16" s="10"/>
      <c r="QES16" s="10"/>
      <c r="QET16" s="10"/>
      <c r="QEU16" s="10"/>
      <c r="QEV16" s="10"/>
      <c r="QEW16" s="10"/>
      <c r="QEX16" s="10"/>
      <c r="QEY16" s="10"/>
      <c r="QEZ16" s="10"/>
      <c r="QFA16" s="10"/>
      <c r="QFB16" s="10"/>
      <c r="QFC16" s="10"/>
      <c r="QFD16" s="10"/>
      <c r="QFE16" s="10"/>
      <c r="QFF16" s="10"/>
      <c r="QFG16" s="10"/>
      <c r="QFH16" s="10"/>
      <c r="QFI16" s="10"/>
      <c r="QFJ16" s="10"/>
      <c r="QFK16" s="10"/>
      <c r="QFL16" s="10"/>
      <c r="QFM16" s="10"/>
      <c r="QFN16" s="10"/>
      <c r="QFO16" s="10"/>
      <c r="QFP16" s="10"/>
      <c r="QFQ16" s="10"/>
      <c r="QFR16" s="10"/>
      <c r="QFS16" s="10"/>
      <c r="QFT16" s="10"/>
      <c r="QFU16" s="10"/>
      <c r="QFV16" s="10"/>
      <c r="QFW16" s="10"/>
      <c r="QFX16" s="10"/>
      <c r="QFY16" s="10"/>
      <c r="QFZ16" s="10"/>
      <c r="QGA16" s="10"/>
      <c r="QGB16" s="10"/>
      <c r="QGC16" s="10"/>
      <c r="QGD16" s="10"/>
      <c r="QGE16" s="10"/>
      <c r="QGF16" s="10"/>
      <c r="QGG16" s="10"/>
      <c r="QGH16" s="10"/>
      <c r="QGI16" s="10"/>
      <c r="QGJ16" s="10"/>
      <c r="QGK16" s="10"/>
      <c r="QGL16" s="10"/>
      <c r="QGM16" s="10"/>
      <c r="QGN16" s="10"/>
      <c r="QGO16" s="10"/>
      <c r="QGP16" s="10"/>
      <c r="QGQ16" s="10"/>
      <c r="QGR16" s="10"/>
      <c r="QGS16" s="10"/>
      <c r="QGT16" s="10"/>
      <c r="QGU16" s="10"/>
      <c r="QGV16" s="10"/>
      <c r="QGW16" s="10"/>
      <c r="QGX16" s="10"/>
      <c r="QJY16" s="10"/>
      <c r="QJZ16" s="10"/>
      <c r="QKA16" s="10"/>
      <c r="QKB16" s="10"/>
      <c r="QKC16" s="10"/>
      <c r="QKD16" s="10"/>
      <c r="QKE16" s="10"/>
      <c r="QKF16" s="10"/>
      <c r="QKG16" s="10"/>
      <c r="QKH16" s="10"/>
      <c r="QKI16" s="10"/>
      <c r="QKJ16" s="10"/>
      <c r="QKK16" s="10"/>
      <c r="QKL16" s="10"/>
      <c r="QKM16" s="10"/>
      <c r="QKN16" s="10"/>
      <c r="QKO16" s="10"/>
      <c r="QKP16" s="10"/>
      <c r="QKQ16" s="10"/>
      <c r="QKR16" s="10"/>
      <c r="QKS16" s="10"/>
      <c r="QKT16" s="10"/>
      <c r="QKU16" s="10"/>
      <c r="QKV16" s="10"/>
      <c r="QKW16" s="10"/>
      <c r="QKX16" s="10"/>
      <c r="QKY16" s="10"/>
      <c r="QKZ16" s="10"/>
      <c r="QLA16" s="10"/>
      <c r="QLB16" s="10"/>
      <c r="QLC16" s="10"/>
      <c r="QLD16" s="10"/>
      <c r="QLE16" s="10"/>
      <c r="QLF16" s="10"/>
      <c r="QLG16" s="10"/>
      <c r="QLH16" s="10"/>
      <c r="QLI16" s="10"/>
      <c r="QLJ16" s="10"/>
      <c r="QLK16" s="10"/>
      <c r="QLL16" s="10"/>
      <c r="QLM16" s="10"/>
      <c r="QLN16" s="10"/>
      <c r="QLO16" s="10"/>
      <c r="QLP16" s="10"/>
      <c r="QLQ16" s="10"/>
      <c r="QLR16" s="10"/>
      <c r="QLS16" s="10"/>
      <c r="QLT16" s="10"/>
      <c r="QLU16" s="10"/>
      <c r="QLV16" s="10"/>
      <c r="QLW16" s="10"/>
      <c r="QLX16" s="10"/>
      <c r="QLY16" s="10"/>
      <c r="QLZ16" s="10"/>
      <c r="QMA16" s="10"/>
      <c r="QMB16" s="10"/>
      <c r="QMC16" s="10"/>
      <c r="QMD16" s="10"/>
      <c r="QME16" s="10"/>
      <c r="QMF16" s="10"/>
      <c r="QMG16" s="10"/>
      <c r="QMH16" s="10"/>
      <c r="QMI16" s="10"/>
      <c r="QMJ16" s="10"/>
      <c r="QMK16" s="10"/>
      <c r="QML16" s="10"/>
      <c r="QMM16" s="10"/>
      <c r="QMN16" s="10"/>
      <c r="QMO16" s="10"/>
      <c r="QMP16" s="10"/>
      <c r="QMQ16" s="10"/>
      <c r="QMR16" s="10"/>
      <c r="QMS16" s="10"/>
      <c r="QMT16" s="10"/>
      <c r="QMU16" s="10"/>
      <c r="QMV16" s="10"/>
      <c r="QMW16" s="10"/>
      <c r="QMX16" s="10"/>
      <c r="QMY16" s="10"/>
      <c r="QMZ16" s="10"/>
      <c r="QNA16" s="10"/>
      <c r="QNB16" s="10"/>
      <c r="QNC16" s="10"/>
      <c r="QND16" s="10"/>
      <c r="QNE16" s="10"/>
      <c r="QNF16" s="10"/>
      <c r="QNG16" s="10"/>
      <c r="QNH16" s="10"/>
      <c r="QNI16" s="10"/>
      <c r="QNJ16" s="10"/>
      <c r="QNK16" s="10"/>
      <c r="QNL16" s="10"/>
      <c r="QNM16" s="10"/>
      <c r="QNN16" s="10"/>
      <c r="QNO16" s="10"/>
      <c r="QNP16" s="10"/>
      <c r="QNQ16" s="10"/>
      <c r="QNR16" s="10"/>
      <c r="QNS16" s="10"/>
      <c r="QNT16" s="10"/>
      <c r="QNU16" s="10"/>
      <c r="QNV16" s="10"/>
      <c r="QNW16" s="10"/>
      <c r="QNX16" s="10"/>
      <c r="QNY16" s="10"/>
      <c r="QNZ16" s="10"/>
      <c r="QOA16" s="10"/>
      <c r="QOB16" s="10"/>
      <c r="QOC16" s="10"/>
      <c r="QOD16" s="10"/>
      <c r="QOE16" s="10"/>
      <c r="QOF16" s="10"/>
      <c r="QOG16" s="10"/>
      <c r="QOH16" s="10"/>
      <c r="QOI16" s="10"/>
      <c r="QOJ16" s="10"/>
      <c r="QOK16" s="10"/>
      <c r="QOL16" s="10"/>
      <c r="QOM16" s="10"/>
      <c r="QON16" s="10"/>
      <c r="QOO16" s="10"/>
      <c r="QOP16" s="10"/>
      <c r="QOQ16" s="10"/>
      <c r="QOR16" s="10"/>
      <c r="QOS16" s="10"/>
      <c r="QOT16" s="10"/>
      <c r="QOU16" s="10"/>
      <c r="QOV16" s="10"/>
      <c r="QOW16" s="10"/>
      <c r="QOX16" s="10"/>
      <c r="QOY16" s="10"/>
      <c r="QOZ16" s="10"/>
      <c r="QPA16" s="10"/>
      <c r="QPB16" s="10"/>
      <c r="QPC16" s="10"/>
      <c r="QPD16" s="10"/>
      <c r="QPE16" s="10"/>
      <c r="QPF16" s="10"/>
      <c r="QPG16" s="10"/>
      <c r="QPH16" s="10"/>
      <c r="QPI16" s="10"/>
      <c r="QPJ16" s="10"/>
      <c r="QPK16" s="10"/>
      <c r="QPL16" s="10"/>
      <c r="QPM16" s="10"/>
      <c r="QPN16" s="10"/>
      <c r="QPO16" s="10"/>
      <c r="QPP16" s="10"/>
      <c r="QPQ16" s="10"/>
      <c r="QPR16" s="10"/>
      <c r="QPS16" s="10"/>
      <c r="QPT16" s="10"/>
      <c r="QPU16" s="10"/>
      <c r="QPV16" s="10"/>
      <c r="QPW16" s="10"/>
      <c r="QPX16" s="10"/>
      <c r="QPY16" s="10"/>
      <c r="QPZ16" s="10"/>
      <c r="QQA16" s="10"/>
      <c r="QQB16" s="10"/>
      <c r="QQC16" s="10"/>
      <c r="QQD16" s="10"/>
      <c r="QQE16" s="10"/>
      <c r="QQF16" s="10"/>
      <c r="QQG16" s="10"/>
      <c r="QQH16" s="10"/>
      <c r="QQI16" s="10"/>
      <c r="QQJ16" s="10"/>
      <c r="QQK16" s="10"/>
      <c r="QQL16" s="10"/>
      <c r="QQM16" s="10"/>
      <c r="QQN16" s="10"/>
      <c r="QQO16" s="10"/>
      <c r="QQP16" s="10"/>
      <c r="QQQ16" s="10"/>
      <c r="QQR16" s="10"/>
      <c r="QQS16" s="10"/>
      <c r="QQT16" s="10"/>
      <c r="QQU16" s="10"/>
      <c r="QQV16" s="10"/>
      <c r="QQW16" s="10"/>
      <c r="QQX16" s="10"/>
      <c r="QQY16" s="10"/>
      <c r="QQZ16" s="10"/>
      <c r="QRA16" s="10"/>
      <c r="QRB16" s="10"/>
      <c r="QRC16" s="10"/>
      <c r="QRD16" s="10"/>
      <c r="QRE16" s="10"/>
      <c r="QRF16" s="10"/>
      <c r="QRG16" s="10"/>
      <c r="QRH16" s="10"/>
      <c r="QRI16" s="10"/>
      <c r="QRJ16" s="10"/>
      <c r="QRK16" s="10"/>
      <c r="QRL16" s="10"/>
      <c r="QRM16" s="10"/>
      <c r="QRN16" s="10"/>
      <c r="QRO16" s="10"/>
      <c r="QRP16" s="10"/>
      <c r="QRQ16" s="10"/>
      <c r="QRR16" s="10"/>
      <c r="QRS16" s="10"/>
      <c r="QRT16" s="10"/>
      <c r="QRU16" s="10"/>
      <c r="QRV16" s="10"/>
      <c r="QRW16" s="10"/>
      <c r="QRX16" s="10"/>
      <c r="QRY16" s="10"/>
      <c r="QRZ16" s="10"/>
      <c r="QSA16" s="10"/>
      <c r="QSB16" s="10"/>
      <c r="QSC16" s="10"/>
      <c r="QSD16" s="10"/>
      <c r="QSE16" s="10"/>
      <c r="QSF16" s="10"/>
      <c r="QSG16" s="10"/>
      <c r="QSH16" s="10"/>
      <c r="QSI16" s="10"/>
      <c r="QSJ16" s="10"/>
      <c r="QSK16" s="10"/>
      <c r="QSL16" s="10"/>
      <c r="QSM16" s="10"/>
      <c r="QSN16" s="10"/>
      <c r="QSO16" s="10"/>
      <c r="QSP16" s="10"/>
      <c r="QSQ16" s="10"/>
      <c r="QSR16" s="10"/>
      <c r="QSS16" s="10"/>
      <c r="QST16" s="10"/>
      <c r="QSU16" s="10"/>
      <c r="QSV16" s="10"/>
      <c r="QSW16" s="10"/>
      <c r="QSX16" s="10"/>
      <c r="QSY16" s="10"/>
      <c r="QSZ16" s="10"/>
      <c r="QTA16" s="10"/>
      <c r="QTB16" s="10"/>
      <c r="QTC16" s="10"/>
      <c r="QTD16" s="10"/>
      <c r="QTE16" s="10"/>
      <c r="QTF16" s="10"/>
      <c r="QTG16" s="10"/>
      <c r="QTH16" s="10"/>
      <c r="QTI16" s="10"/>
      <c r="QTJ16" s="10"/>
      <c r="QTK16" s="10"/>
      <c r="QTL16" s="10"/>
      <c r="QTM16" s="10"/>
      <c r="QTN16" s="10"/>
      <c r="QTO16" s="10"/>
      <c r="QTP16" s="10"/>
      <c r="QTQ16" s="10"/>
      <c r="QTR16" s="10"/>
      <c r="QTS16" s="10"/>
      <c r="QTT16" s="10"/>
      <c r="QTU16" s="10"/>
      <c r="QTV16" s="10"/>
      <c r="QTW16" s="10"/>
      <c r="QTX16" s="10"/>
      <c r="RDP16" s="10"/>
      <c r="RDQ16" s="10"/>
      <c r="RDR16" s="10"/>
      <c r="RDS16" s="10"/>
      <c r="RDT16" s="10"/>
      <c r="RDU16" s="10"/>
      <c r="RDV16" s="10"/>
      <c r="RDW16" s="10"/>
      <c r="RDX16" s="10"/>
      <c r="RDY16" s="10"/>
      <c r="RDZ16" s="10"/>
      <c r="REA16" s="10"/>
      <c r="REB16" s="10"/>
      <c r="REC16" s="10"/>
      <c r="RED16" s="10"/>
      <c r="REE16" s="10"/>
      <c r="REF16" s="10"/>
      <c r="REG16" s="10"/>
      <c r="REH16" s="10"/>
      <c r="REI16" s="10"/>
      <c r="REJ16" s="10"/>
      <c r="REK16" s="10"/>
      <c r="REL16" s="10"/>
      <c r="REM16" s="10"/>
      <c r="REN16" s="10"/>
      <c r="REO16" s="10"/>
      <c r="REP16" s="10"/>
      <c r="REQ16" s="10"/>
      <c r="RER16" s="10"/>
      <c r="RES16" s="10"/>
      <c r="RET16" s="10"/>
      <c r="REU16" s="10"/>
      <c r="REV16" s="10"/>
      <c r="REW16" s="10"/>
      <c r="REX16" s="10"/>
      <c r="REY16" s="10"/>
      <c r="REZ16" s="10"/>
      <c r="RFA16" s="10"/>
      <c r="RFB16" s="10"/>
      <c r="RFC16" s="10"/>
      <c r="RFD16" s="10"/>
      <c r="RFE16" s="10"/>
      <c r="RFF16" s="10"/>
      <c r="RFG16" s="10"/>
      <c r="RFH16" s="10"/>
      <c r="RFI16" s="10"/>
      <c r="RFJ16" s="10"/>
      <c r="RFK16" s="10"/>
      <c r="RFL16" s="10"/>
      <c r="RFM16" s="10"/>
      <c r="RFN16" s="10"/>
      <c r="RFO16" s="10"/>
      <c r="RFP16" s="10"/>
      <c r="RFQ16" s="10"/>
      <c r="RFR16" s="10"/>
      <c r="RFS16" s="10"/>
      <c r="RFT16" s="10"/>
      <c r="RFU16" s="10"/>
      <c r="RFV16" s="10"/>
      <c r="RFW16" s="10"/>
      <c r="RFX16" s="10"/>
      <c r="RFY16" s="10"/>
      <c r="RFZ16" s="10"/>
      <c r="RGA16" s="10"/>
      <c r="RGB16" s="10"/>
      <c r="RGC16" s="10"/>
      <c r="RGD16" s="10"/>
      <c r="RGE16" s="10"/>
      <c r="RGF16" s="10"/>
      <c r="RGG16" s="10"/>
      <c r="RGH16" s="10"/>
      <c r="RGI16" s="10"/>
      <c r="RGJ16" s="10"/>
      <c r="RGK16" s="10"/>
      <c r="RGL16" s="10"/>
      <c r="RGM16" s="10"/>
      <c r="RGN16" s="10"/>
      <c r="RGO16" s="10"/>
      <c r="RGP16" s="10"/>
      <c r="RGQ16" s="10"/>
      <c r="RGR16" s="10"/>
      <c r="RGS16" s="10"/>
      <c r="RGT16" s="10"/>
      <c r="RGU16" s="10"/>
      <c r="RGV16" s="10"/>
      <c r="RGW16" s="10"/>
      <c r="RGX16" s="10"/>
      <c r="RGY16" s="10"/>
      <c r="RGZ16" s="10"/>
      <c r="RHA16" s="10"/>
      <c r="RHB16" s="10"/>
      <c r="RHC16" s="10"/>
      <c r="RHD16" s="10"/>
      <c r="RHE16" s="10"/>
      <c r="RHF16" s="10"/>
      <c r="RHG16" s="10"/>
      <c r="RHH16" s="10"/>
      <c r="RHI16" s="10"/>
      <c r="RHJ16" s="10"/>
      <c r="RHK16" s="10"/>
      <c r="RHL16" s="10"/>
      <c r="RHM16" s="10"/>
      <c r="RHN16" s="10"/>
      <c r="RHO16" s="10"/>
      <c r="RHP16" s="10"/>
      <c r="RHQ16" s="10"/>
      <c r="RHR16" s="10"/>
      <c r="RHS16" s="10"/>
      <c r="RHT16" s="10"/>
      <c r="RHU16" s="10"/>
      <c r="RHV16" s="10"/>
      <c r="RHW16" s="10"/>
      <c r="RHX16" s="10"/>
      <c r="RHY16" s="10"/>
      <c r="RHZ16" s="10"/>
      <c r="RIA16" s="10"/>
      <c r="RIB16" s="10"/>
      <c r="RIC16" s="10"/>
      <c r="RID16" s="10"/>
      <c r="RIE16" s="10"/>
      <c r="RIF16" s="10"/>
      <c r="RIG16" s="10"/>
      <c r="RIH16" s="10"/>
      <c r="RII16" s="10"/>
      <c r="RIJ16" s="10"/>
      <c r="RIK16" s="10"/>
      <c r="RIL16" s="10"/>
      <c r="RIM16" s="10"/>
      <c r="RIN16" s="10"/>
      <c r="RIO16" s="10"/>
      <c r="RIP16" s="10"/>
      <c r="RIQ16" s="10"/>
      <c r="RIR16" s="10"/>
      <c r="RIS16" s="10"/>
      <c r="RIT16" s="10"/>
      <c r="RIU16" s="10"/>
      <c r="RIV16" s="10"/>
      <c r="RIW16" s="10"/>
      <c r="RIX16" s="10"/>
      <c r="RIY16" s="10"/>
      <c r="RIZ16" s="10"/>
      <c r="RJA16" s="10"/>
      <c r="RJB16" s="10"/>
      <c r="RJC16" s="10"/>
      <c r="RJD16" s="10"/>
      <c r="RJE16" s="10"/>
      <c r="RJF16" s="10"/>
      <c r="RJG16" s="10"/>
      <c r="RJH16" s="10"/>
      <c r="RJI16" s="10"/>
      <c r="RJJ16" s="10"/>
      <c r="RJK16" s="10"/>
      <c r="RJL16" s="10"/>
      <c r="RJM16" s="10"/>
      <c r="RJN16" s="10"/>
      <c r="RJO16" s="10"/>
      <c r="RJP16" s="10"/>
      <c r="RJQ16" s="10"/>
      <c r="RJR16" s="10"/>
      <c r="RJS16" s="10"/>
      <c r="RJT16" s="10"/>
      <c r="RJU16" s="10"/>
      <c r="RJV16" s="10"/>
      <c r="RJW16" s="10"/>
      <c r="RJX16" s="10"/>
      <c r="RJY16" s="10"/>
      <c r="RJZ16" s="10"/>
      <c r="RKA16" s="10"/>
      <c r="RKB16" s="10"/>
      <c r="RKC16" s="10"/>
      <c r="RKD16" s="10"/>
      <c r="RKE16" s="10"/>
      <c r="RKF16" s="10"/>
      <c r="RKG16" s="10"/>
      <c r="RKH16" s="10"/>
      <c r="RKI16" s="10"/>
      <c r="RKJ16" s="10"/>
      <c r="RKK16" s="10"/>
      <c r="RKL16" s="10"/>
      <c r="RKM16" s="10"/>
      <c r="RKN16" s="10"/>
      <c r="RKO16" s="10"/>
      <c r="RKP16" s="10"/>
      <c r="RKQ16" s="10"/>
      <c r="RKR16" s="10"/>
      <c r="RKS16" s="10"/>
      <c r="RKT16" s="10"/>
      <c r="RKU16" s="10"/>
      <c r="RKV16" s="10"/>
      <c r="RKW16" s="10"/>
      <c r="RKX16" s="10"/>
      <c r="RKY16" s="10"/>
      <c r="RKZ16" s="10"/>
      <c r="RLA16" s="10"/>
      <c r="RLB16" s="10"/>
      <c r="RLC16" s="10"/>
      <c r="RLD16" s="10"/>
      <c r="RLE16" s="10"/>
      <c r="RLF16" s="10"/>
      <c r="RLG16" s="10"/>
      <c r="RLH16" s="10"/>
      <c r="RLI16" s="10"/>
      <c r="RLJ16" s="10"/>
      <c r="RLK16" s="10"/>
      <c r="RLL16" s="10"/>
      <c r="RLM16" s="10"/>
      <c r="RLN16" s="10"/>
      <c r="RLO16" s="10"/>
      <c r="RLP16" s="10"/>
      <c r="RLQ16" s="10"/>
      <c r="RLR16" s="10"/>
      <c r="RLS16" s="10"/>
      <c r="RLT16" s="10"/>
      <c r="RLU16" s="10"/>
      <c r="RLV16" s="10"/>
      <c r="RLW16" s="10"/>
      <c r="RLX16" s="10"/>
      <c r="RLY16" s="10"/>
      <c r="RLZ16" s="10"/>
      <c r="RMA16" s="10"/>
      <c r="RMB16" s="10"/>
      <c r="RMC16" s="10"/>
      <c r="RMD16" s="10"/>
      <c r="RME16" s="10"/>
      <c r="RMF16" s="10"/>
      <c r="RMG16" s="10"/>
      <c r="RMH16" s="10"/>
      <c r="RMI16" s="10"/>
      <c r="RMJ16" s="10"/>
      <c r="RMK16" s="10"/>
      <c r="RML16" s="10"/>
      <c r="RMM16" s="10"/>
      <c r="RMN16" s="10"/>
      <c r="RMO16" s="10"/>
      <c r="RMP16" s="10"/>
      <c r="RMQ16" s="10"/>
      <c r="RMR16" s="10"/>
      <c r="RMS16" s="10"/>
      <c r="RMT16" s="10"/>
      <c r="RNM16" s="10"/>
      <c r="RNN16" s="10"/>
      <c r="RNO16" s="10"/>
      <c r="RNP16" s="10"/>
      <c r="RNQ16" s="10"/>
      <c r="RNR16" s="10"/>
      <c r="RNS16" s="10"/>
      <c r="RNT16" s="10"/>
      <c r="RNU16" s="10"/>
      <c r="RNV16" s="10"/>
      <c r="RNW16" s="10"/>
      <c r="RNX16" s="10"/>
      <c r="RNY16" s="10"/>
      <c r="RNZ16" s="10"/>
      <c r="ROA16" s="10"/>
      <c r="ROB16" s="10"/>
      <c r="ROC16" s="10"/>
      <c r="ROD16" s="10"/>
      <c r="ROE16" s="10"/>
      <c r="ROF16" s="10"/>
      <c r="ROG16" s="10"/>
      <c r="ROH16" s="10"/>
      <c r="ROI16" s="10"/>
      <c r="ROJ16" s="10"/>
      <c r="ROK16" s="10"/>
      <c r="ROL16" s="10"/>
      <c r="ROM16" s="10"/>
      <c r="RON16" s="10"/>
      <c r="ROO16" s="10"/>
      <c r="ROP16" s="10"/>
      <c r="ROQ16" s="10"/>
      <c r="ROR16" s="10"/>
      <c r="ROS16" s="10"/>
      <c r="ROT16" s="10"/>
      <c r="ROU16" s="10"/>
      <c r="ROV16" s="10"/>
      <c r="ROW16" s="10"/>
      <c r="ROX16" s="10"/>
      <c r="ROY16" s="10"/>
      <c r="ROZ16" s="10"/>
      <c r="RPA16" s="10"/>
      <c r="RPB16" s="10"/>
      <c r="RPC16" s="10"/>
      <c r="RPD16" s="10"/>
      <c r="RPE16" s="10"/>
      <c r="RPF16" s="10"/>
      <c r="RPG16" s="10"/>
      <c r="RPH16" s="10"/>
      <c r="RPI16" s="10"/>
      <c r="RPJ16" s="10"/>
      <c r="RPK16" s="10"/>
      <c r="RPL16" s="10"/>
      <c r="RPM16" s="10"/>
      <c r="RPN16" s="10"/>
      <c r="RPO16" s="10"/>
      <c r="RPP16" s="10"/>
      <c r="RPQ16" s="10"/>
      <c r="RPR16" s="10"/>
      <c r="RPS16" s="10"/>
      <c r="RPT16" s="10"/>
      <c r="RPU16" s="10"/>
      <c r="RPV16" s="10"/>
      <c r="RPW16" s="10"/>
      <c r="RPX16" s="10"/>
      <c r="RPY16" s="10"/>
      <c r="RPZ16" s="10"/>
      <c r="RQA16" s="10"/>
      <c r="RQB16" s="10"/>
      <c r="RQC16" s="10"/>
      <c r="RQD16" s="10"/>
      <c r="RQE16" s="10"/>
      <c r="RQF16" s="10"/>
      <c r="RQG16" s="10"/>
      <c r="RQH16" s="10"/>
      <c r="RQI16" s="10"/>
      <c r="RQJ16" s="10"/>
      <c r="RQK16" s="10"/>
      <c r="RQL16" s="10"/>
      <c r="RQM16" s="10"/>
      <c r="RQN16" s="10"/>
      <c r="RQO16" s="10"/>
      <c r="RQP16" s="10"/>
      <c r="RQQ16" s="10"/>
      <c r="RQR16" s="10"/>
      <c r="RQS16" s="10"/>
      <c r="RQT16" s="10"/>
      <c r="RQU16" s="10"/>
      <c r="RQV16" s="10"/>
      <c r="RQW16" s="10"/>
      <c r="RQX16" s="10"/>
      <c r="RQY16" s="10"/>
      <c r="RQZ16" s="10"/>
      <c r="RRA16" s="10"/>
      <c r="RRB16" s="10"/>
      <c r="RRC16" s="10"/>
      <c r="RRD16" s="10"/>
      <c r="RRE16" s="10"/>
      <c r="RRF16" s="10"/>
      <c r="RRG16" s="10"/>
      <c r="RRH16" s="10"/>
      <c r="RRI16" s="10"/>
      <c r="RRJ16" s="10"/>
      <c r="RRK16" s="10"/>
      <c r="RRL16" s="10"/>
      <c r="RRM16" s="10"/>
      <c r="RRN16" s="10"/>
      <c r="RRO16" s="10"/>
      <c r="RRP16" s="10"/>
      <c r="RRQ16" s="10"/>
      <c r="RRR16" s="10"/>
      <c r="RRS16" s="10"/>
      <c r="RRT16" s="10"/>
      <c r="RRU16" s="10"/>
      <c r="RRV16" s="10"/>
      <c r="RRW16" s="10"/>
      <c r="RRX16" s="10"/>
      <c r="RRY16" s="10"/>
      <c r="RRZ16" s="10"/>
      <c r="RSA16" s="10"/>
      <c r="RSB16" s="10"/>
      <c r="RSC16" s="10"/>
      <c r="RSD16" s="10"/>
      <c r="RSE16" s="10"/>
      <c r="RSF16" s="10"/>
      <c r="RSG16" s="10"/>
      <c r="RSH16" s="10"/>
      <c r="RSI16" s="10"/>
      <c r="RSJ16" s="10"/>
      <c r="RSK16" s="10"/>
      <c r="RSL16" s="10"/>
      <c r="RSM16" s="10"/>
      <c r="RSN16" s="10"/>
      <c r="RSO16" s="10"/>
      <c r="RSP16" s="10"/>
      <c r="RSQ16" s="10"/>
      <c r="RSR16" s="10"/>
      <c r="RSS16" s="10"/>
      <c r="RST16" s="10"/>
      <c r="RSU16" s="10"/>
      <c r="RSV16" s="10"/>
      <c r="RSW16" s="10"/>
      <c r="RSX16" s="10"/>
      <c r="RSY16" s="10"/>
      <c r="RSZ16" s="10"/>
      <c r="RTA16" s="10"/>
      <c r="RTB16" s="10"/>
      <c r="RTC16" s="10"/>
      <c r="RTD16" s="10"/>
      <c r="RTE16" s="10"/>
      <c r="RTF16" s="10"/>
      <c r="RTG16" s="10"/>
      <c r="RTH16" s="10"/>
      <c r="RTI16" s="10"/>
      <c r="RTJ16" s="10"/>
      <c r="RTK16" s="10"/>
      <c r="RTL16" s="10"/>
      <c r="RTM16" s="10"/>
      <c r="RTN16" s="10"/>
      <c r="RTO16" s="10"/>
      <c r="RTP16" s="10"/>
      <c r="RTQ16" s="10"/>
      <c r="RTR16" s="10"/>
      <c r="RTS16" s="10"/>
      <c r="RTT16" s="10"/>
      <c r="RTU16" s="10"/>
      <c r="RTV16" s="10"/>
      <c r="RTW16" s="10"/>
      <c r="RTX16" s="10"/>
      <c r="RTY16" s="10"/>
      <c r="RTZ16" s="10"/>
      <c r="RUA16" s="10"/>
      <c r="RUB16" s="10"/>
      <c r="RUC16" s="10"/>
      <c r="RUD16" s="10"/>
      <c r="RUE16" s="10"/>
      <c r="RUF16" s="10"/>
      <c r="RUG16" s="10"/>
      <c r="RUH16" s="10"/>
      <c r="RUI16" s="10"/>
      <c r="RUJ16" s="10"/>
      <c r="RUK16" s="10"/>
      <c r="RUL16" s="10"/>
      <c r="RUM16" s="10"/>
      <c r="RUN16" s="10"/>
      <c r="RUO16" s="10"/>
      <c r="RUP16" s="10"/>
      <c r="RUQ16" s="10"/>
      <c r="RUR16" s="10"/>
      <c r="RUS16" s="10"/>
      <c r="RUT16" s="10"/>
      <c r="RUU16" s="10"/>
      <c r="RUV16" s="10"/>
      <c r="RUW16" s="10"/>
      <c r="RUX16" s="10"/>
      <c r="RUY16" s="10"/>
      <c r="RUZ16" s="10"/>
      <c r="RVA16" s="10"/>
      <c r="RVB16" s="10"/>
      <c r="RVC16" s="10"/>
      <c r="RVD16" s="10"/>
      <c r="RVE16" s="10"/>
      <c r="RVF16" s="10"/>
      <c r="RVG16" s="10"/>
      <c r="RVH16" s="10"/>
      <c r="RVI16" s="10"/>
      <c r="RVJ16" s="10"/>
      <c r="RVK16" s="10"/>
      <c r="RVL16" s="10"/>
      <c r="RVM16" s="10"/>
      <c r="RVN16" s="10"/>
      <c r="RVO16" s="10"/>
      <c r="RVP16" s="10"/>
      <c r="RVQ16" s="10"/>
      <c r="RVR16" s="10"/>
      <c r="RVS16" s="10"/>
      <c r="RVT16" s="10"/>
      <c r="RVU16" s="10"/>
      <c r="RVV16" s="10"/>
      <c r="RVW16" s="10"/>
      <c r="RVX16" s="10"/>
      <c r="RVY16" s="10"/>
      <c r="RVZ16" s="10"/>
      <c r="RWA16" s="10"/>
      <c r="RWB16" s="10"/>
      <c r="RWC16" s="10"/>
      <c r="RWD16" s="10"/>
      <c r="RWE16" s="10"/>
      <c r="RWF16" s="10"/>
      <c r="RWG16" s="10"/>
      <c r="RWH16" s="10"/>
      <c r="RWI16" s="10"/>
      <c r="RWJ16" s="10"/>
      <c r="RWK16" s="10"/>
      <c r="RWL16" s="10"/>
      <c r="RWM16" s="10"/>
      <c r="RWN16" s="10"/>
      <c r="RWO16" s="10"/>
      <c r="RWP16" s="10"/>
      <c r="RWQ16" s="10"/>
      <c r="RWR16" s="10"/>
      <c r="RWS16" s="10"/>
      <c r="RWT16" s="10"/>
      <c r="RWU16" s="10"/>
      <c r="RWV16" s="10"/>
      <c r="RWW16" s="10"/>
      <c r="RWX16" s="10"/>
      <c r="RWY16" s="10"/>
      <c r="RWZ16" s="10"/>
      <c r="RXA16" s="10"/>
      <c r="RXB16" s="10"/>
      <c r="RXC16" s="10"/>
      <c r="RXD16" s="10"/>
      <c r="RXE16" s="10"/>
      <c r="RXF16" s="10"/>
      <c r="RXG16" s="10"/>
      <c r="RXH16" s="10"/>
      <c r="RXI16" s="10"/>
      <c r="RXJ16" s="10"/>
      <c r="RXK16" s="10"/>
      <c r="RXL16" s="10"/>
      <c r="RXM16" s="10"/>
      <c r="RXN16" s="10"/>
      <c r="RXO16" s="10"/>
      <c r="RXP16" s="10"/>
      <c r="RXQ16" s="10"/>
      <c r="RXR16" s="10"/>
      <c r="RXS16" s="10"/>
      <c r="RXT16" s="10"/>
      <c r="SHE16" s="10"/>
      <c r="SHF16" s="10"/>
      <c r="SHG16" s="10"/>
      <c r="SHH16" s="10"/>
      <c r="SHI16" s="10"/>
      <c r="SHJ16" s="10"/>
      <c r="SHK16" s="10"/>
      <c r="SHL16" s="10"/>
      <c r="SHM16" s="10"/>
      <c r="SHN16" s="10"/>
      <c r="SHO16" s="10"/>
      <c r="SHP16" s="10"/>
      <c r="SHQ16" s="10"/>
      <c r="SHR16" s="10"/>
      <c r="SHS16" s="10"/>
      <c r="SHT16" s="10"/>
      <c r="SHU16" s="10"/>
      <c r="SHV16" s="10"/>
      <c r="SHW16" s="10"/>
      <c r="SHX16" s="10"/>
      <c r="SHY16" s="10"/>
      <c r="SHZ16" s="10"/>
      <c r="SIA16" s="10"/>
      <c r="SIB16" s="10"/>
      <c r="SIC16" s="10"/>
      <c r="SID16" s="10"/>
      <c r="SIE16" s="10"/>
      <c r="SIF16" s="10"/>
      <c r="SIG16" s="10"/>
      <c r="SIH16" s="10"/>
      <c r="SII16" s="10"/>
      <c r="SIJ16" s="10"/>
      <c r="SIK16" s="10"/>
      <c r="SIL16" s="10"/>
      <c r="SIM16" s="10"/>
      <c r="SIN16" s="10"/>
      <c r="SIO16" s="10"/>
      <c r="SIP16" s="10"/>
      <c r="SIQ16" s="10"/>
      <c r="SIR16" s="10"/>
      <c r="SIS16" s="10"/>
      <c r="SIT16" s="10"/>
      <c r="SIU16" s="10"/>
      <c r="SIV16" s="10"/>
      <c r="SIW16" s="10"/>
      <c r="SIX16" s="10"/>
      <c r="SIY16" s="10"/>
      <c r="SIZ16" s="10"/>
      <c r="SJA16" s="10"/>
      <c r="SJB16" s="10"/>
      <c r="SJC16" s="10"/>
      <c r="SJD16" s="10"/>
      <c r="SJE16" s="10"/>
      <c r="SJF16" s="10"/>
      <c r="SJG16" s="10"/>
      <c r="SJH16" s="10"/>
      <c r="SJI16" s="10"/>
      <c r="SJJ16" s="10"/>
      <c r="SJK16" s="10"/>
      <c r="SJL16" s="10"/>
      <c r="SJM16" s="10"/>
      <c r="SJN16" s="10"/>
      <c r="SJO16" s="10"/>
      <c r="SJP16" s="10"/>
      <c r="SJQ16" s="10"/>
      <c r="SJR16" s="10"/>
      <c r="SJS16" s="10"/>
      <c r="SJT16" s="10"/>
      <c r="SJU16" s="10"/>
      <c r="SJV16" s="10"/>
      <c r="SJW16" s="10"/>
      <c r="SJX16" s="10"/>
      <c r="SJY16" s="10"/>
      <c r="SJZ16" s="10"/>
      <c r="SKA16" s="10"/>
      <c r="SKB16" s="10"/>
      <c r="SKC16" s="10"/>
      <c r="SKD16" s="10"/>
      <c r="SKE16" s="10"/>
      <c r="SKF16" s="10"/>
      <c r="SKG16" s="10"/>
      <c r="SKH16" s="10"/>
      <c r="SKI16" s="10"/>
      <c r="SKJ16" s="10"/>
      <c r="SKK16" s="10"/>
      <c r="SKL16" s="10"/>
      <c r="SKM16" s="10"/>
      <c r="SKN16" s="10"/>
      <c r="SKO16" s="10"/>
      <c r="SKP16" s="10"/>
      <c r="SKQ16" s="10"/>
      <c r="SKR16" s="10"/>
      <c r="SKS16" s="10"/>
      <c r="SKT16" s="10"/>
      <c r="SKU16" s="10"/>
      <c r="SKV16" s="10"/>
      <c r="SKW16" s="10"/>
      <c r="SKX16" s="10"/>
      <c r="SKY16" s="10"/>
      <c r="SKZ16" s="10"/>
      <c r="SLA16" s="10"/>
      <c r="SLB16" s="10"/>
      <c r="SLC16" s="10"/>
      <c r="SLD16" s="10"/>
      <c r="SLE16" s="10"/>
      <c r="SLF16" s="10"/>
      <c r="SLG16" s="10"/>
      <c r="SLH16" s="10"/>
      <c r="SLI16" s="10"/>
      <c r="SLJ16" s="10"/>
      <c r="SLK16" s="10"/>
      <c r="SLL16" s="10"/>
      <c r="SLM16" s="10"/>
      <c r="SLN16" s="10"/>
      <c r="SLO16" s="10"/>
      <c r="SLP16" s="10"/>
      <c r="SLQ16" s="10"/>
      <c r="SLR16" s="10"/>
      <c r="SLS16" s="10"/>
      <c r="SLT16" s="10"/>
      <c r="SLU16" s="10"/>
      <c r="SLV16" s="10"/>
      <c r="SLW16" s="10"/>
      <c r="SLX16" s="10"/>
      <c r="SLY16" s="10"/>
      <c r="SLZ16" s="10"/>
      <c r="SMA16" s="10"/>
      <c r="SMB16" s="10"/>
      <c r="SMC16" s="10"/>
      <c r="SMD16" s="10"/>
      <c r="SME16" s="10"/>
      <c r="SMF16" s="10"/>
      <c r="SMG16" s="10"/>
      <c r="SMH16" s="10"/>
      <c r="SMI16" s="10"/>
      <c r="SMJ16" s="10"/>
      <c r="SMK16" s="10"/>
      <c r="SML16" s="10"/>
      <c r="SMM16" s="10"/>
      <c r="SMN16" s="10"/>
      <c r="SMO16" s="10"/>
      <c r="SMP16" s="10"/>
      <c r="SMQ16" s="10"/>
      <c r="SMR16" s="10"/>
      <c r="SMS16" s="10"/>
      <c r="SMT16" s="10"/>
      <c r="SMU16" s="10"/>
      <c r="SMV16" s="10"/>
      <c r="SMW16" s="10"/>
      <c r="SMX16" s="10"/>
      <c r="SMY16" s="10"/>
      <c r="SMZ16" s="10"/>
      <c r="SNA16" s="10"/>
      <c r="SNB16" s="10"/>
      <c r="SNC16" s="10"/>
      <c r="SND16" s="10"/>
      <c r="SNE16" s="10"/>
      <c r="SNF16" s="10"/>
      <c r="SNG16" s="10"/>
      <c r="SNH16" s="10"/>
      <c r="SNI16" s="10"/>
      <c r="SNJ16" s="10"/>
      <c r="SNK16" s="10"/>
      <c r="SNL16" s="10"/>
      <c r="SNM16" s="10"/>
      <c r="SNN16" s="10"/>
      <c r="SNO16" s="10"/>
      <c r="SNP16" s="10"/>
      <c r="SNQ16" s="10"/>
      <c r="SNR16" s="10"/>
      <c r="SNS16" s="10"/>
      <c r="SNT16" s="10"/>
      <c r="SNU16" s="10"/>
      <c r="SNV16" s="10"/>
      <c r="SNW16" s="10"/>
      <c r="SNX16" s="10"/>
      <c r="SNY16" s="10"/>
      <c r="SNZ16" s="10"/>
      <c r="SOA16" s="10"/>
      <c r="SOB16" s="10"/>
      <c r="SOC16" s="10"/>
      <c r="SOD16" s="10"/>
      <c r="SOE16" s="10"/>
      <c r="SOF16" s="10"/>
      <c r="SOG16" s="10"/>
      <c r="SOH16" s="10"/>
      <c r="SOI16" s="10"/>
      <c r="SOJ16" s="10"/>
      <c r="SOK16" s="10"/>
      <c r="SOL16" s="10"/>
      <c r="SOM16" s="10"/>
      <c r="SON16" s="10"/>
      <c r="SOO16" s="10"/>
      <c r="SOP16" s="10"/>
      <c r="SOQ16" s="10"/>
      <c r="SOR16" s="10"/>
      <c r="SOS16" s="10"/>
      <c r="SOT16" s="10"/>
      <c r="SOU16" s="10"/>
      <c r="SOV16" s="10"/>
      <c r="SOW16" s="10"/>
      <c r="SOX16" s="10"/>
      <c r="SOY16" s="10"/>
      <c r="SOZ16" s="10"/>
      <c r="SPA16" s="10"/>
      <c r="SPB16" s="10"/>
      <c r="SPC16" s="10"/>
      <c r="SPD16" s="10"/>
      <c r="SPE16" s="10"/>
      <c r="SPF16" s="10"/>
      <c r="SPG16" s="10"/>
      <c r="SPH16" s="10"/>
      <c r="SPI16" s="10"/>
      <c r="SPJ16" s="10"/>
      <c r="SPK16" s="10"/>
      <c r="SPL16" s="10"/>
      <c r="SPM16" s="10"/>
      <c r="SPN16" s="10"/>
      <c r="SPO16" s="10"/>
      <c r="SPP16" s="10"/>
      <c r="SPQ16" s="10"/>
      <c r="SPR16" s="10"/>
      <c r="SPS16" s="10"/>
      <c r="SPT16" s="10"/>
      <c r="SPU16" s="10"/>
      <c r="SPV16" s="10"/>
      <c r="SPW16" s="10"/>
      <c r="SPX16" s="10"/>
      <c r="SPY16" s="10"/>
      <c r="SPZ16" s="10"/>
      <c r="SQA16" s="10"/>
      <c r="SQB16" s="10"/>
      <c r="SQC16" s="10"/>
      <c r="SQD16" s="10"/>
      <c r="SQE16" s="10"/>
      <c r="SQF16" s="10"/>
      <c r="SQG16" s="10"/>
      <c r="SQH16" s="10"/>
      <c r="SQI16" s="10"/>
      <c r="SQJ16" s="10"/>
      <c r="SQK16" s="10"/>
      <c r="SQL16" s="10"/>
      <c r="SQM16" s="10"/>
      <c r="SQN16" s="10"/>
      <c r="SQO16" s="10"/>
      <c r="SQP16" s="10"/>
      <c r="SQQ16" s="10"/>
      <c r="SQR16" s="10"/>
      <c r="SQS16" s="10"/>
      <c r="SQT16" s="10"/>
      <c r="SQU16" s="10"/>
      <c r="SQV16" s="10"/>
      <c r="SQW16" s="10"/>
      <c r="SQX16" s="10"/>
      <c r="SQY16" s="10"/>
      <c r="SQZ16" s="10"/>
      <c r="SRA16" s="10"/>
      <c r="SRB16" s="10"/>
      <c r="SRC16" s="10"/>
      <c r="SRD16" s="10"/>
      <c r="SRE16" s="10"/>
      <c r="SRF16" s="10"/>
      <c r="SRG16" s="10"/>
      <c r="SRH16" s="10"/>
      <c r="SRI16" s="10"/>
      <c r="SRJ16" s="10"/>
      <c r="SRK16" s="10"/>
      <c r="SRL16" s="10"/>
      <c r="SRM16" s="10"/>
      <c r="SRN16" s="10"/>
      <c r="SRO16" s="10"/>
      <c r="SRP16" s="10"/>
      <c r="SRQ16" s="10"/>
      <c r="SRR16" s="10"/>
      <c r="SRS16" s="10"/>
      <c r="SRT16" s="10"/>
      <c r="SRU16" s="10"/>
      <c r="SRV16" s="10"/>
      <c r="SRW16" s="10"/>
      <c r="SRX16" s="10"/>
      <c r="SRY16" s="10"/>
      <c r="SRZ16" s="10"/>
      <c r="SSA16" s="10"/>
      <c r="SSB16" s="10"/>
      <c r="SSC16" s="10"/>
      <c r="SSD16" s="10"/>
      <c r="SSE16" s="10"/>
      <c r="SSF16" s="10"/>
      <c r="SSG16" s="10"/>
      <c r="SSH16" s="10"/>
      <c r="SSI16" s="10"/>
      <c r="SSJ16" s="10"/>
      <c r="SSK16" s="10"/>
      <c r="SSL16" s="10"/>
      <c r="SSM16" s="10"/>
      <c r="SSN16" s="10"/>
      <c r="SSO16" s="10"/>
      <c r="SSP16" s="10"/>
      <c r="SSQ16" s="10"/>
      <c r="SSR16" s="10"/>
      <c r="SSS16" s="10"/>
      <c r="SST16" s="10"/>
      <c r="SSU16" s="10"/>
      <c r="SSV16" s="10"/>
      <c r="SSW16" s="10"/>
      <c r="SSX16" s="10"/>
      <c r="SSY16" s="10"/>
      <c r="SSZ16" s="10"/>
      <c r="STA16" s="10"/>
      <c r="STB16" s="10"/>
      <c r="STC16" s="10"/>
      <c r="STD16" s="10"/>
      <c r="STE16" s="10"/>
      <c r="STF16" s="10"/>
      <c r="STG16" s="10"/>
      <c r="STH16" s="10"/>
      <c r="STI16" s="10"/>
      <c r="STJ16" s="10"/>
      <c r="STK16" s="10"/>
      <c r="STL16" s="10"/>
      <c r="STM16" s="10"/>
      <c r="STN16" s="10"/>
      <c r="STO16" s="10"/>
      <c r="STP16" s="10"/>
      <c r="STQ16" s="10"/>
      <c r="STR16" s="10"/>
      <c r="STS16" s="10"/>
      <c r="STT16" s="10"/>
      <c r="STU16" s="10"/>
      <c r="STV16" s="10"/>
      <c r="STW16" s="10"/>
      <c r="STX16" s="10"/>
      <c r="STY16" s="10"/>
      <c r="STZ16" s="10"/>
      <c r="SUA16" s="10"/>
      <c r="SUB16" s="10"/>
      <c r="SUC16" s="10"/>
      <c r="SUD16" s="10"/>
      <c r="SUE16" s="10"/>
      <c r="SUF16" s="10"/>
      <c r="SUG16" s="10"/>
      <c r="SUH16" s="10"/>
      <c r="SUI16" s="10"/>
      <c r="SUJ16" s="10"/>
      <c r="SUK16" s="10"/>
      <c r="SUL16" s="10"/>
      <c r="SUM16" s="10"/>
      <c r="SUN16" s="10"/>
      <c r="SUO16" s="10"/>
      <c r="SUP16" s="10"/>
      <c r="SUQ16" s="10"/>
      <c r="SUR16" s="10"/>
      <c r="SUS16" s="10"/>
      <c r="SUT16" s="10"/>
      <c r="SUU16" s="10"/>
      <c r="SUV16" s="10"/>
      <c r="SUW16" s="10"/>
      <c r="SUX16" s="10"/>
      <c r="SUY16" s="10"/>
      <c r="SUZ16" s="10"/>
      <c r="SVA16" s="10"/>
      <c r="SVB16" s="10"/>
      <c r="SVC16" s="10"/>
      <c r="SVD16" s="10"/>
      <c r="SVE16" s="10"/>
      <c r="SVF16" s="10"/>
      <c r="SVG16" s="10"/>
      <c r="SVH16" s="10"/>
      <c r="SVI16" s="10"/>
      <c r="SVJ16" s="10"/>
      <c r="SVK16" s="10"/>
      <c r="SVL16" s="10"/>
      <c r="SVM16" s="10"/>
      <c r="SVN16" s="10"/>
      <c r="SVO16" s="10"/>
      <c r="SVP16" s="10"/>
      <c r="SVQ16" s="10"/>
      <c r="SVR16" s="10"/>
      <c r="SVS16" s="10"/>
      <c r="SVT16" s="10"/>
      <c r="SVU16" s="10"/>
      <c r="SVV16" s="10"/>
      <c r="SVW16" s="10"/>
      <c r="SVX16" s="10"/>
      <c r="SVY16" s="10"/>
      <c r="SVZ16" s="10"/>
      <c r="SWA16" s="10"/>
      <c r="SWB16" s="10"/>
      <c r="SWC16" s="10"/>
      <c r="SWD16" s="10"/>
      <c r="SWE16" s="10"/>
      <c r="SWF16" s="10"/>
      <c r="SWG16" s="10"/>
      <c r="SWH16" s="10"/>
      <c r="SWI16" s="10"/>
      <c r="SWJ16" s="10"/>
      <c r="SWK16" s="10"/>
      <c r="SWL16" s="10"/>
      <c r="TAV16" s="10"/>
      <c r="TAW16" s="10"/>
      <c r="TAX16" s="10"/>
      <c r="TAY16" s="10"/>
      <c r="TAZ16" s="10"/>
      <c r="TBA16" s="10"/>
      <c r="TBB16" s="10"/>
      <c r="TBC16" s="10"/>
      <c r="TBD16" s="10"/>
      <c r="TBE16" s="10"/>
      <c r="TBF16" s="10"/>
      <c r="TBG16" s="10"/>
      <c r="TBH16" s="10"/>
      <c r="TBI16" s="10"/>
      <c r="TBJ16" s="10"/>
      <c r="TBK16" s="10"/>
      <c r="TBL16" s="10"/>
      <c r="TBM16" s="10"/>
      <c r="TBN16" s="10"/>
      <c r="TBO16" s="10"/>
      <c r="TBP16" s="10"/>
      <c r="TBQ16" s="10"/>
      <c r="TBR16" s="10"/>
      <c r="TBS16" s="10"/>
      <c r="TBT16" s="10"/>
      <c r="TBU16" s="10"/>
      <c r="TBV16" s="10"/>
      <c r="TBW16" s="10"/>
      <c r="TBX16" s="10"/>
      <c r="TBY16" s="10"/>
      <c r="TBZ16" s="10"/>
      <c r="TCA16" s="10"/>
      <c r="TCB16" s="10"/>
      <c r="TCC16" s="10"/>
      <c r="TCD16" s="10"/>
      <c r="TCE16" s="10"/>
      <c r="TCF16" s="10"/>
      <c r="TCG16" s="10"/>
      <c r="TCH16" s="10"/>
      <c r="TCI16" s="10"/>
      <c r="TCJ16" s="10"/>
      <c r="TCK16" s="10"/>
      <c r="TCL16" s="10"/>
      <c r="TCM16" s="10"/>
      <c r="TCN16" s="10"/>
      <c r="TCO16" s="10"/>
      <c r="TCP16" s="10"/>
      <c r="TCQ16" s="10"/>
      <c r="TCR16" s="10"/>
      <c r="TCS16" s="10"/>
      <c r="TCT16" s="10"/>
      <c r="TCU16" s="10"/>
      <c r="TCV16" s="10"/>
      <c r="TCW16" s="10"/>
      <c r="TCX16" s="10"/>
      <c r="TCY16" s="10"/>
      <c r="TCZ16" s="10"/>
      <c r="TDA16" s="10"/>
      <c r="TDB16" s="10"/>
      <c r="TDC16" s="10"/>
      <c r="TDD16" s="10"/>
      <c r="TDE16" s="10"/>
      <c r="TDF16" s="10"/>
      <c r="TDG16" s="10"/>
      <c r="TDH16" s="10"/>
      <c r="TDI16" s="10"/>
      <c r="TDJ16" s="10"/>
      <c r="TDK16" s="10"/>
      <c r="TDL16" s="10"/>
      <c r="TDM16" s="10"/>
      <c r="TDN16" s="10"/>
      <c r="TDO16" s="10"/>
      <c r="TDP16" s="10"/>
      <c r="TDQ16" s="10"/>
      <c r="TDR16" s="10"/>
      <c r="TDS16" s="10"/>
      <c r="TDT16" s="10"/>
      <c r="TDU16" s="10"/>
      <c r="TDV16" s="10"/>
      <c r="TDW16" s="10"/>
      <c r="TDX16" s="10"/>
      <c r="TDY16" s="10"/>
      <c r="TDZ16" s="10"/>
      <c r="TEA16" s="10"/>
      <c r="TEB16" s="10"/>
      <c r="TEC16" s="10"/>
      <c r="TED16" s="10"/>
      <c r="TEE16" s="10"/>
      <c r="TEF16" s="10"/>
      <c r="TEG16" s="10"/>
      <c r="TEH16" s="10"/>
      <c r="TEI16" s="10"/>
      <c r="TEJ16" s="10"/>
      <c r="TEK16" s="10"/>
      <c r="TEL16" s="10"/>
      <c r="TEM16" s="10"/>
      <c r="TEN16" s="10"/>
      <c r="TEO16" s="10"/>
      <c r="TEP16" s="10"/>
      <c r="TEQ16" s="10"/>
      <c r="TER16" s="10"/>
      <c r="TES16" s="10"/>
      <c r="TET16" s="10"/>
      <c r="TEU16" s="10"/>
      <c r="TEV16" s="10"/>
      <c r="TEW16" s="10"/>
      <c r="TEX16" s="10"/>
      <c r="TEY16" s="10"/>
      <c r="TEZ16" s="10"/>
      <c r="TFA16" s="10"/>
      <c r="TFB16" s="10"/>
      <c r="TFC16" s="10"/>
      <c r="TFD16" s="10"/>
      <c r="TFE16" s="10"/>
      <c r="TFF16" s="10"/>
      <c r="TFG16" s="10"/>
      <c r="TFH16" s="10"/>
      <c r="TFI16" s="10"/>
      <c r="TFJ16" s="10"/>
      <c r="TFK16" s="10"/>
      <c r="TFL16" s="10"/>
      <c r="TFM16" s="10"/>
      <c r="TFN16" s="10"/>
      <c r="TFO16" s="10"/>
      <c r="TFP16" s="10"/>
      <c r="TFQ16" s="10"/>
      <c r="TFR16" s="10"/>
      <c r="TFS16" s="10"/>
      <c r="TFT16" s="10"/>
      <c r="TFU16" s="10"/>
      <c r="TFV16" s="10"/>
      <c r="TFW16" s="10"/>
      <c r="TFX16" s="10"/>
      <c r="TFY16" s="10"/>
      <c r="TFZ16" s="10"/>
      <c r="TGA16" s="10"/>
      <c r="TGB16" s="10"/>
      <c r="TGC16" s="10"/>
      <c r="TGD16" s="10"/>
      <c r="TGE16" s="10"/>
      <c r="TGF16" s="10"/>
      <c r="TGG16" s="10"/>
      <c r="TGH16" s="10"/>
      <c r="TGI16" s="10"/>
      <c r="TGJ16" s="10"/>
      <c r="TGK16" s="10"/>
      <c r="TGL16" s="10"/>
      <c r="TGM16" s="10"/>
      <c r="TGN16" s="10"/>
      <c r="TGO16" s="10"/>
      <c r="TGP16" s="10"/>
      <c r="TGQ16" s="10"/>
      <c r="TGR16" s="10"/>
      <c r="TGS16" s="10"/>
      <c r="TGT16" s="10"/>
      <c r="TGU16" s="10"/>
      <c r="TGV16" s="10"/>
      <c r="TGW16" s="10"/>
      <c r="TGX16" s="10"/>
      <c r="TGY16" s="10"/>
      <c r="TGZ16" s="10"/>
      <c r="THA16" s="10"/>
      <c r="THB16" s="10"/>
      <c r="THC16" s="10"/>
      <c r="THD16" s="10"/>
      <c r="THE16" s="10"/>
      <c r="THF16" s="10"/>
      <c r="THG16" s="10"/>
      <c r="THH16" s="10"/>
      <c r="THI16" s="10"/>
      <c r="THJ16" s="10"/>
      <c r="THK16" s="10"/>
      <c r="THL16" s="10"/>
      <c r="THM16" s="10"/>
      <c r="THN16" s="10"/>
      <c r="THO16" s="10"/>
      <c r="THP16" s="10"/>
      <c r="THQ16" s="10"/>
      <c r="THR16" s="10"/>
      <c r="THS16" s="10"/>
      <c r="THT16" s="10"/>
      <c r="THU16" s="10"/>
      <c r="THV16" s="10"/>
      <c r="THW16" s="10"/>
      <c r="THX16" s="10"/>
      <c r="THY16" s="10"/>
      <c r="THZ16" s="10"/>
      <c r="TIA16" s="10"/>
      <c r="TIB16" s="10"/>
      <c r="TIC16" s="10"/>
      <c r="TID16" s="10"/>
      <c r="TIE16" s="10"/>
      <c r="TIF16" s="10"/>
      <c r="TIG16" s="10"/>
      <c r="TIH16" s="10"/>
      <c r="TII16" s="10"/>
      <c r="TIJ16" s="10"/>
      <c r="TIK16" s="10"/>
      <c r="TIL16" s="10"/>
      <c r="TIM16" s="10"/>
      <c r="TIN16" s="10"/>
      <c r="TIO16" s="10"/>
      <c r="TIP16" s="10"/>
      <c r="TIQ16" s="10"/>
      <c r="TIR16" s="10"/>
      <c r="TIS16" s="10"/>
      <c r="TIT16" s="10"/>
      <c r="TIU16" s="10"/>
      <c r="TIV16" s="10"/>
      <c r="TIW16" s="10"/>
      <c r="TIX16" s="10"/>
      <c r="TIY16" s="10"/>
      <c r="TIZ16" s="10"/>
      <c r="TJA16" s="10"/>
      <c r="TJB16" s="10"/>
      <c r="TJC16" s="10"/>
      <c r="TJD16" s="10"/>
      <c r="TJE16" s="10"/>
      <c r="TJF16" s="10"/>
      <c r="TJG16" s="10"/>
      <c r="TJH16" s="10"/>
      <c r="TJI16" s="10"/>
      <c r="TJJ16" s="10"/>
      <c r="TJK16" s="10"/>
      <c r="TJL16" s="10"/>
      <c r="TJM16" s="10"/>
      <c r="TJN16" s="10"/>
      <c r="TJO16" s="10"/>
      <c r="TJP16" s="10"/>
      <c r="TJQ16" s="10"/>
      <c r="TJR16" s="10"/>
      <c r="TJS16" s="10"/>
      <c r="TJT16" s="10"/>
      <c r="TJU16" s="10"/>
      <c r="TJV16" s="10"/>
      <c r="TJW16" s="10"/>
      <c r="TJX16" s="10"/>
      <c r="TJY16" s="10"/>
      <c r="TJZ16" s="10"/>
      <c r="TKA16" s="10"/>
      <c r="TKB16" s="10"/>
      <c r="TKC16" s="10"/>
      <c r="TKD16" s="10"/>
      <c r="TKE16" s="10"/>
      <c r="TKF16" s="10"/>
      <c r="TKG16" s="10"/>
      <c r="TKH16" s="10"/>
      <c r="TKI16" s="10"/>
      <c r="TKJ16" s="10"/>
      <c r="TKK16" s="10"/>
      <c r="TKL16" s="10"/>
      <c r="TKM16" s="10"/>
      <c r="TKN16" s="10"/>
      <c r="TKO16" s="10"/>
      <c r="TKP16" s="10"/>
      <c r="TKQ16" s="10"/>
      <c r="TKR16" s="10"/>
      <c r="TKS16" s="10"/>
      <c r="TKT16" s="10"/>
      <c r="TKU16" s="10"/>
      <c r="TKV16" s="10"/>
      <c r="TKW16" s="10"/>
      <c r="TKX16" s="10"/>
      <c r="TKY16" s="10"/>
      <c r="TKZ16" s="10"/>
      <c r="TLA16" s="10"/>
      <c r="TLB16" s="10"/>
      <c r="TLC16" s="10"/>
      <c r="TLD16" s="10"/>
      <c r="TLE16" s="10"/>
      <c r="TLF16" s="10"/>
      <c r="TLG16" s="10"/>
      <c r="TLH16" s="10"/>
      <c r="TLI16" s="10"/>
      <c r="TLJ16" s="10"/>
      <c r="TLK16" s="10"/>
      <c r="TLL16" s="10"/>
      <c r="TLM16" s="10"/>
      <c r="TLN16" s="10"/>
      <c r="TLO16" s="10"/>
      <c r="TLP16" s="10"/>
      <c r="TLQ16" s="10"/>
      <c r="TLR16" s="10"/>
      <c r="TLS16" s="10"/>
      <c r="TLT16" s="10"/>
      <c r="TLU16" s="10"/>
      <c r="TLV16" s="10"/>
      <c r="TLW16" s="10"/>
      <c r="TLX16" s="10"/>
      <c r="TLY16" s="10"/>
      <c r="TLZ16" s="10"/>
      <c r="TMA16" s="10"/>
      <c r="TMB16" s="10"/>
      <c r="TMC16" s="10"/>
      <c r="TMD16" s="10"/>
      <c r="TME16" s="10"/>
      <c r="TMF16" s="10"/>
      <c r="TMG16" s="10"/>
      <c r="TMH16" s="10"/>
      <c r="TMI16" s="10"/>
      <c r="TMJ16" s="10"/>
      <c r="TMK16" s="10"/>
      <c r="TML16" s="10"/>
      <c r="TMM16" s="10"/>
      <c r="TMN16" s="10"/>
      <c r="TMO16" s="10"/>
      <c r="TMP16" s="10"/>
      <c r="TMQ16" s="10"/>
      <c r="TMR16" s="10"/>
      <c r="TMS16" s="10"/>
      <c r="TMT16" s="10"/>
      <c r="TMU16" s="10"/>
      <c r="TMV16" s="10"/>
      <c r="TMW16" s="10"/>
      <c r="TMX16" s="10"/>
      <c r="TMY16" s="10"/>
      <c r="TMZ16" s="10"/>
      <c r="TNA16" s="10"/>
      <c r="TNB16" s="10"/>
      <c r="TNC16" s="10"/>
      <c r="TND16" s="10"/>
      <c r="TNE16" s="10"/>
      <c r="TNF16" s="10"/>
      <c r="TNG16" s="10"/>
      <c r="TNH16" s="10"/>
      <c r="TNI16" s="10"/>
      <c r="TNJ16" s="10"/>
      <c r="TNK16" s="10"/>
      <c r="TNL16" s="10"/>
      <c r="TNM16" s="10"/>
      <c r="TNN16" s="10"/>
      <c r="TNO16" s="10"/>
      <c r="TNP16" s="10"/>
      <c r="TNQ16" s="10"/>
      <c r="TNR16" s="10"/>
      <c r="TNS16" s="10"/>
      <c r="TNT16" s="10"/>
      <c r="TNU16" s="10"/>
      <c r="TNV16" s="10"/>
      <c r="TNW16" s="10"/>
      <c r="TNX16" s="10"/>
      <c r="TNY16" s="10"/>
      <c r="TNZ16" s="10"/>
      <c r="TOA16" s="10"/>
      <c r="TOB16" s="10"/>
      <c r="TOC16" s="10"/>
      <c r="TOD16" s="10"/>
      <c r="TOE16" s="10"/>
      <c r="TOF16" s="10"/>
      <c r="TOG16" s="10"/>
      <c r="TOH16" s="10"/>
      <c r="TOI16" s="10"/>
      <c r="TOJ16" s="10"/>
      <c r="TOK16" s="10"/>
      <c r="TOL16" s="10"/>
      <c r="TOM16" s="10"/>
      <c r="TON16" s="10"/>
      <c r="TOO16" s="10"/>
      <c r="TOP16" s="10"/>
      <c r="TOQ16" s="10"/>
      <c r="TOR16" s="10"/>
      <c r="TOS16" s="10"/>
      <c r="TOT16" s="10"/>
      <c r="TOU16" s="10"/>
      <c r="TOV16" s="10"/>
      <c r="TOW16" s="10"/>
      <c r="TOX16" s="10"/>
      <c r="TOY16" s="10"/>
      <c r="TOZ16" s="10"/>
      <c r="TPA16" s="10"/>
      <c r="TPB16" s="10"/>
      <c r="TPC16" s="10"/>
      <c r="TPD16" s="10"/>
      <c r="TPE16" s="10"/>
      <c r="TPF16" s="10"/>
      <c r="TPG16" s="10"/>
      <c r="TPH16" s="10"/>
      <c r="TPI16" s="10"/>
      <c r="TPJ16" s="10"/>
      <c r="TPK16" s="10"/>
      <c r="TPL16" s="10"/>
      <c r="TPM16" s="10"/>
      <c r="TPN16" s="10"/>
      <c r="TPO16" s="10"/>
      <c r="TPP16" s="10"/>
      <c r="TPQ16" s="10"/>
      <c r="TPR16" s="10"/>
      <c r="TPS16" s="10"/>
      <c r="TPT16" s="10"/>
      <c r="TPU16" s="10"/>
      <c r="TPV16" s="10"/>
      <c r="TPW16" s="10"/>
      <c r="TPX16" s="10"/>
      <c r="TPY16" s="10"/>
      <c r="TPZ16" s="10"/>
      <c r="TQA16" s="10"/>
      <c r="TQB16" s="10"/>
      <c r="TQC16" s="10"/>
      <c r="TQD16" s="10"/>
      <c r="TQE16" s="10"/>
      <c r="TQF16" s="10"/>
      <c r="TQG16" s="10"/>
      <c r="TQH16" s="10"/>
      <c r="TQI16" s="10"/>
      <c r="TQJ16" s="10"/>
      <c r="TQK16" s="10"/>
      <c r="TQL16" s="10"/>
      <c r="TQM16" s="10"/>
      <c r="TQN16" s="10"/>
      <c r="TQO16" s="10"/>
      <c r="TQP16" s="10"/>
      <c r="TQQ16" s="10"/>
      <c r="TQR16" s="10"/>
      <c r="TQS16" s="10"/>
      <c r="TQT16" s="10"/>
      <c r="TQU16" s="10"/>
      <c r="TQV16" s="10"/>
      <c r="TQW16" s="10"/>
      <c r="TQX16" s="10"/>
      <c r="TQY16" s="10"/>
      <c r="TQZ16" s="10"/>
      <c r="TRA16" s="10"/>
      <c r="TRB16" s="10"/>
      <c r="TRC16" s="10"/>
      <c r="TRD16" s="10"/>
      <c r="TRE16" s="10"/>
      <c r="TRF16" s="10"/>
      <c r="TRG16" s="10"/>
      <c r="TRH16" s="10"/>
      <c r="TRI16" s="10"/>
      <c r="TRJ16" s="10"/>
      <c r="TRK16" s="10"/>
      <c r="TRL16" s="10"/>
      <c r="TRM16" s="10"/>
      <c r="TRN16" s="10"/>
      <c r="TRO16" s="10"/>
      <c r="TRP16" s="10"/>
      <c r="TRQ16" s="10"/>
      <c r="TRR16" s="10"/>
      <c r="TRS16" s="10"/>
      <c r="TRT16" s="10"/>
      <c r="TRU16" s="10"/>
      <c r="TRV16" s="10"/>
      <c r="TRW16" s="10"/>
      <c r="TRX16" s="10"/>
      <c r="TRY16" s="10"/>
      <c r="TRZ16" s="10"/>
      <c r="TSA16" s="10"/>
      <c r="TSB16" s="10"/>
      <c r="TSC16" s="10"/>
      <c r="TSD16" s="10"/>
      <c r="TSE16" s="10"/>
      <c r="TSF16" s="10"/>
      <c r="TSG16" s="10"/>
      <c r="TSH16" s="10"/>
      <c r="TSI16" s="10"/>
      <c r="TSJ16" s="10"/>
      <c r="TSK16" s="10"/>
      <c r="TSL16" s="10"/>
      <c r="TSM16" s="10"/>
      <c r="TSN16" s="10"/>
      <c r="TSO16" s="10"/>
      <c r="TSP16" s="10"/>
      <c r="TSQ16" s="10"/>
      <c r="TSR16" s="10"/>
      <c r="TSS16" s="10"/>
      <c r="TST16" s="10"/>
      <c r="TSU16" s="10"/>
      <c r="TSV16" s="10"/>
      <c r="TSW16" s="10"/>
      <c r="TSX16" s="10"/>
      <c r="TSY16" s="10"/>
      <c r="TSZ16" s="10"/>
      <c r="TTA16" s="10"/>
      <c r="TTB16" s="10"/>
      <c r="TTC16" s="10"/>
      <c r="TTD16" s="10"/>
      <c r="TTE16" s="10"/>
      <c r="TTF16" s="10"/>
      <c r="TTG16" s="10"/>
      <c r="TTH16" s="10"/>
      <c r="TTI16" s="10"/>
      <c r="TTJ16" s="10"/>
      <c r="TTK16" s="10"/>
      <c r="TTL16" s="10"/>
      <c r="TTM16" s="10"/>
      <c r="TTN16" s="10"/>
      <c r="TTO16" s="10"/>
      <c r="TTP16" s="10"/>
      <c r="TTQ16" s="10"/>
      <c r="TTR16" s="10"/>
      <c r="TTS16" s="10"/>
      <c r="TTT16" s="10"/>
      <c r="TTU16" s="10"/>
      <c r="TTV16" s="10"/>
      <c r="TTW16" s="10"/>
      <c r="TTX16" s="10"/>
      <c r="TTY16" s="10"/>
      <c r="TTZ16" s="10"/>
      <c r="TUA16" s="10"/>
      <c r="TUB16" s="10"/>
      <c r="TUC16" s="10"/>
      <c r="TUD16" s="10"/>
      <c r="TUE16" s="10"/>
      <c r="TUF16" s="10"/>
      <c r="TUG16" s="10"/>
      <c r="TUH16" s="10"/>
      <c r="TUI16" s="10"/>
      <c r="TUJ16" s="10"/>
      <c r="TUK16" s="10"/>
      <c r="TUL16" s="10"/>
      <c r="TUM16" s="10"/>
      <c r="TUN16" s="10"/>
      <c r="TUO16" s="10"/>
      <c r="TUP16" s="10"/>
      <c r="TUQ16" s="10"/>
      <c r="TUR16" s="10"/>
      <c r="TUS16" s="10"/>
      <c r="TUT16" s="10"/>
      <c r="TUU16" s="10"/>
      <c r="TUV16" s="10"/>
      <c r="TUW16" s="10"/>
      <c r="TUX16" s="10"/>
      <c r="TUY16" s="10"/>
      <c r="TUZ16" s="10"/>
      <c r="TVA16" s="10"/>
      <c r="TVB16" s="10"/>
      <c r="TVC16" s="10"/>
      <c r="TVD16" s="10"/>
      <c r="TVE16" s="10"/>
      <c r="TVF16" s="10"/>
      <c r="TVG16" s="10"/>
      <c r="TVH16" s="10"/>
      <c r="TVI16" s="10"/>
      <c r="TVJ16" s="10"/>
      <c r="TVK16" s="10"/>
      <c r="TVL16" s="10"/>
      <c r="TVM16" s="10"/>
      <c r="TVN16" s="10"/>
      <c r="TVO16" s="10"/>
      <c r="TVP16" s="10"/>
      <c r="TVQ16" s="10"/>
      <c r="TVR16" s="10"/>
      <c r="TVS16" s="10"/>
      <c r="TVT16" s="10"/>
      <c r="TVU16" s="10"/>
      <c r="TVV16" s="10"/>
      <c r="TVW16" s="10"/>
      <c r="TVX16" s="10"/>
      <c r="TVY16" s="10"/>
      <c r="TVZ16" s="10"/>
      <c r="TWA16" s="10"/>
      <c r="TWB16" s="10"/>
      <c r="TWC16" s="10"/>
      <c r="TWD16" s="10"/>
      <c r="TWE16" s="10"/>
      <c r="TWF16" s="10"/>
      <c r="TWG16" s="10"/>
      <c r="TWH16" s="10"/>
      <c r="TWI16" s="10"/>
      <c r="TWJ16" s="10"/>
      <c r="TWK16" s="10"/>
      <c r="TWL16" s="10"/>
      <c r="TWM16" s="10"/>
      <c r="TWN16" s="10"/>
      <c r="TWO16" s="10"/>
      <c r="TWP16" s="10"/>
      <c r="TWQ16" s="10"/>
      <c r="TWR16" s="10"/>
      <c r="TWS16" s="10"/>
      <c r="TWT16" s="10"/>
      <c r="TWU16" s="10"/>
      <c r="TWV16" s="10"/>
      <c r="TWW16" s="10"/>
      <c r="TWX16" s="10"/>
      <c r="TWY16" s="10"/>
      <c r="TWZ16" s="10"/>
      <c r="TXA16" s="10"/>
      <c r="TXB16" s="10"/>
      <c r="TXC16" s="10"/>
      <c r="TXD16" s="10"/>
      <c r="TXE16" s="10"/>
      <c r="TXF16" s="10"/>
      <c r="TXG16" s="10"/>
      <c r="TXH16" s="10"/>
      <c r="TXI16" s="10"/>
      <c r="TXJ16" s="10"/>
      <c r="TXK16" s="10"/>
      <c r="TXL16" s="10"/>
      <c r="TXM16" s="10"/>
      <c r="TXN16" s="10"/>
      <c r="TXO16" s="10"/>
      <c r="TXP16" s="10"/>
      <c r="TXQ16" s="10"/>
      <c r="TXR16" s="10"/>
      <c r="TXS16" s="10"/>
      <c r="TXT16" s="10"/>
      <c r="TXU16" s="10"/>
      <c r="TXV16" s="10"/>
      <c r="TXW16" s="10"/>
      <c r="TXX16" s="10"/>
      <c r="TXY16" s="10"/>
      <c r="TXZ16" s="10"/>
      <c r="TYA16" s="10"/>
      <c r="TYB16" s="10"/>
      <c r="TYC16" s="10"/>
      <c r="TYD16" s="10"/>
      <c r="TYE16" s="10"/>
      <c r="TYF16" s="10"/>
      <c r="TYG16" s="10"/>
      <c r="TYH16" s="10"/>
      <c r="TYI16" s="10"/>
      <c r="TYJ16" s="10"/>
      <c r="TYK16" s="10"/>
      <c r="TYL16" s="10"/>
      <c r="TYM16" s="10"/>
      <c r="TYN16" s="10"/>
      <c r="TYO16" s="10"/>
      <c r="TYP16" s="10"/>
      <c r="TYQ16" s="10"/>
      <c r="TYR16" s="10"/>
      <c r="TYS16" s="10"/>
      <c r="TYT16" s="10"/>
      <c r="TYU16" s="10"/>
      <c r="TYV16" s="10"/>
      <c r="TYW16" s="10"/>
      <c r="TYX16" s="10"/>
      <c r="TYY16" s="10"/>
      <c r="TYZ16" s="10"/>
      <c r="TZA16" s="10"/>
      <c r="TZB16" s="10"/>
      <c r="TZC16" s="10"/>
      <c r="TZD16" s="10"/>
      <c r="TZE16" s="10"/>
      <c r="TZF16" s="10"/>
      <c r="TZG16" s="10"/>
      <c r="TZH16" s="10"/>
      <c r="TZI16" s="10"/>
      <c r="TZJ16" s="10"/>
      <c r="TZK16" s="10"/>
      <c r="TZL16" s="10"/>
      <c r="TZM16" s="10"/>
      <c r="TZN16" s="10"/>
      <c r="TZO16" s="10"/>
      <c r="TZP16" s="10"/>
      <c r="TZQ16" s="10"/>
      <c r="TZR16" s="10"/>
      <c r="TZS16" s="10"/>
      <c r="TZT16" s="10"/>
      <c r="TZU16" s="10"/>
      <c r="TZV16" s="10"/>
      <c r="TZW16" s="10"/>
      <c r="TZX16" s="10"/>
      <c r="TZY16" s="10"/>
      <c r="TZZ16" s="10"/>
      <c r="UAA16" s="10"/>
      <c r="UAB16" s="10"/>
      <c r="UAC16" s="10"/>
      <c r="UAD16" s="10"/>
      <c r="UAE16" s="10"/>
      <c r="UAF16" s="10"/>
      <c r="UAG16" s="10"/>
      <c r="UAH16" s="10"/>
      <c r="UAI16" s="10"/>
      <c r="UAJ16" s="10"/>
      <c r="UAK16" s="10"/>
      <c r="UAL16" s="10"/>
      <c r="UAM16" s="10"/>
      <c r="UAN16" s="10"/>
      <c r="UAO16" s="10"/>
      <c r="UAP16" s="10"/>
      <c r="UAQ16" s="10"/>
      <c r="UAR16" s="10"/>
      <c r="UAS16" s="10"/>
      <c r="UAT16" s="10"/>
      <c r="UAU16" s="10"/>
      <c r="UAV16" s="10"/>
      <c r="UAW16" s="10"/>
      <c r="UAX16" s="10"/>
      <c r="UAY16" s="10"/>
      <c r="UAZ16" s="10"/>
      <c r="UBA16" s="10"/>
      <c r="UBB16" s="10"/>
      <c r="UBC16" s="10"/>
      <c r="UBD16" s="10"/>
      <c r="UBE16" s="10"/>
      <c r="UBF16" s="10"/>
      <c r="UBG16" s="10"/>
      <c r="UBH16" s="10"/>
      <c r="UBI16" s="10"/>
      <c r="UBJ16" s="10"/>
      <c r="UBK16" s="10"/>
      <c r="UBL16" s="10"/>
      <c r="UBM16" s="10"/>
      <c r="UBN16" s="10"/>
      <c r="UBO16" s="10"/>
      <c r="UBP16" s="10"/>
      <c r="UBQ16" s="10"/>
      <c r="UBR16" s="10"/>
      <c r="UBS16" s="10"/>
      <c r="UBT16" s="10"/>
      <c r="UBU16" s="10"/>
      <c r="UBV16" s="10"/>
      <c r="UBW16" s="10"/>
      <c r="UBX16" s="10"/>
      <c r="UBY16" s="10"/>
      <c r="UBZ16" s="10"/>
      <c r="UCA16" s="10"/>
      <c r="UCB16" s="10"/>
      <c r="UCC16" s="10"/>
      <c r="UCD16" s="10"/>
      <c r="UCE16" s="10"/>
      <c r="UCF16" s="10"/>
      <c r="UCG16" s="10"/>
      <c r="UCH16" s="10"/>
      <c r="UCI16" s="10"/>
      <c r="UCJ16" s="10"/>
      <c r="UCK16" s="10"/>
      <c r="UCL16" s="10"/>
      <c r="UCM16" s="10"/>
      <c r="UCN16" s="10"/>
      <c r="UCO16" s="10"/>
      <c r="UCP16" s="10"/>
      <c r="UCQ16" s="10"/>
      <c r="UCR16" s="10"/>
      <c r="UCS16" s="10"/>
      <c r="UCT16" s="10"/>
      <c r="UCU16" s="10"/>
      <c r="UCV16" s="10"/>
      <c r="UCW16" s="10"/>
      <c r="UCX16" s="10"/>
      <c r="UCY16" s="10"/>
      <c r="UCZ16" s="10"/>
      <c r="UDA16" s="10"/>
      <c r="UDB16" s="10"/>
      <c r="UDC16" s="10"/>
      <c r="UDD16" s="10"/>
      <c r="UDE16" s="10"/>
      <c r="UDF16" s="10"/>
      <c r="UDG16" s="10"/>
      <c r="UDH16" s="10"/>
      <c r="UDI16" s="10"/>
      <c r="UDJ16" s="10"/>
      <c r="UDK16" s="10"/>
      <c r="UDL16" s="10"/>
      <c r="UDM16" s="10"/>
      <c r="UDN16" s="10"/>
      <c r="UDO16" s="10"/>
      <c r="UDP16" s="10"/>
      <c r="UDQ16" s="10"/>
      <c r="UDR16" s="10"/>
      <c r="UDS16" s="10"/>
      <c r="UDT16" s="10"/>
      <c r="UDU16" s="10"/>
      <c r="UDV16" s="10"/>
      <c r="UDW16" s="10"/>
      <c r="UDX16" s="10"/>
      <c r="UDY16" s="10"/>
      <c r="UDZ16" s="10"/>
      <c r="UEA16" s="10"/>
      <c r="UEB16" s="10"/>
      <c r="UEC16" s="10"/>
      <c r="UED16" s="10"/>
      <c r="UEE16" s="10"/>
      <c r="UEF16" s="10"/>
      <c r="UEG16" s="10"/>
      <c r="UEH16" s="10"/>
      <c r="UEI16" s="10"/>
      <c r="UEJ16" s="10"/>
      <c r="UEK16" s="10"/>
      <c r="UEL16" s="10"/>
      <c r="UEM16" s="10"/>
      <c r="UEN16" s="10"/>
      <c r="UEO16" s="10"/>
      <c r="UEP16" s="10"/>
      <c r="UEQ16" s="10"/>
      <c r="UER16" s="10"/>
      <c r="UES16" s="10"/>
      <c r="UET16" s="10"/>
      <c r="UEU16" s="10"/>
      <c r="UEV16" s="10"/>
      <c r="UEW16" s="10"/>
      <c r="UEX16" s="10"/>
      <c r="UEY16" s="10"/>
      <c r="UEZ16" s="10"/>
      <c r="UFA16" s="10"/>
      <c r="UFB16" s="10"/>
      <c r="UFC16" s="10"/>
      <c r="UFD16" s="10"/>
      <c r="UFE16" s="10"/>
      <c r="UFF16" s="10"/>
      <c r="UFG16" s="10"/>
      <c r="UFH16" s="10"/>
      <c r="UFI16" s="10"/>
      <c r="UFJ16" s="10"/>
      <c r="UFK16" s="10"/>
      <c r="UFL16" s="10"/>
      <c r="UFM16" s="10"/>
      <c r="UFN16" s="10"/>
      <c r="UFO16" s="10"/>
      <c r="UFP16" s="10"/>
      <c r="UFQ16" s="10"/>
      <c r="UFR16" s="10"/>
      <c r="UFS16" s="10"/>
      <c r="UFT16" s="10"/>
      <c r="UFU16" s="10"/>
      <c r="UFV16" s="10"/>
      <c r="UFW16" s="10"/>
      <c r="UFX16" s="10"/>
      <c r="UFY16" s="10"/>
      <c r="UFZ16" s="10"/>
      <c r="UGA16" s="10"/>
      <c r="UGB16" s="10"/>
      <c r="UGC16" s="10"/>
      <c r="UGD16" s="10"/>
      <c r="UGE16" s="10"/>
      <c r="UGF16" s="10"/>
      <c r="UGG16" s="10"/>
      <c r="UGH16" s="10"/>
      <c r="UGI16" s="10"/>
      <c r="UGJ16" s="10"/>
      <c r="UGK16" s="10"/>
      <c r="UGL16" s="10"/>
      <c r="UGM16" s="10"/>
      <c r="UGN16" s="10"/>
      <c r="UGO16" s="10"/>
      <c r="UGP16" s="10"/>
      <c r="UGQ16" s="10"/>
      <c r="UGR16" s="10"/>
      <c r="UGS16" s="10"/>
      <c r="UGT16" s="10"/>
      <c r="UGU16" s="10"/>
      <c r="UGV16" s="10"/>
      <c r="UGW16" s="10"/>
      <c r="UGX16" s="10"/>
      <c r="UGY16" s="10"/>
      <c r="UGZ16" s="10"/>
      <c r="UHA16" s="10"/>
      <c r="UHB16" s="10"/>
      <c r="UHC16" s="10"/>
      <c r="UHD16" s="10"/>
      <c r="UHE16" s="10"/>
      <c r="UHF16" s="10"/>
      <c r="UHG16" s="10"/>
      <c r="UHH16" s="10"/>
      <c r="UHI16" s="10"/>
      <c r="UHJ16" s="10"/>
      <c r="UHK16" s="10"/>
      <c r="UHL16" s="10"/>
      <c r="UHM16" s="10"/>
      <c r="UHN16" s="10"/>
      <c r="UHO16" s="10"/>
      <c r="UHP16" s="10"/>
      <c r="UHQ16" s="10"/>
      <c r="UHR16" s="10"/>
      <c r="UHS16" s="10"/>
      <c r="UHT16" s="10"/>
      <c r="UHU16" s="10"/>
      <c r="UHV16" s="10"/>
      <c r="UHW16" s="10"/>
      <c r="UHX16" s="10"/>
      <c r="UHY16" s="10"/>
      <c r="UHZ16" s="10"/>
      <c r="UIA16" s="10"/>
      <c r="UIB16" s="10"/>
      <c r="UIC16" s="10"/>
      <c r="UID16" s="10"/>
      <c r="UIE16" s="10"/>
      <c r="UIF16" s="10"/>
      <c r="UIG16" s="10"/>
      <c r="UIH16" s="10"/>
      <c r="UII16" s="10"/>
      <c r="UIJ16" s="10"/>
      <c r="UIK16" s="10"/>
      <c r="UIL16" s="10"/>
      <c r="UIM16" s="10"/>
      <c r="UIN16" s="10"/>
      <c r="UIO16" s="10"/>
      <c r="UIP16" s="10"/>
      <c r="UIQ16" s="10"/>
      <c r="UIR16" s="10"/>
      <c r="UIS16" s="10"/>
      <c r="UIT16" s="10"/>
      <c r="UIU16" s="10"/>
      <c r="UIV16" s="10"/>
      <c r="UIW16" s="10"/>
      <c r="UIX16" s="10"/>
      <c r="UIY16" s="10"/>
      <c r="UIZ16" s="10"/>
      <c r="UJA16" s="10"/>
      <c r="UJB16" s="10"/>
      <c r="UJC16" s="10"/>
      <c r="UJD16" s="10"/>
      <c r="UJE16" s="10"/>
      <c r="UJF16" s="10"/>
      <c r="UJG16" s="10"/>
      <c r="UJH16" s="10"/>
      <c r="UJI16" s="10"/>
      <c r="UJJ16" s="10"/>
      <c r="UJK16" s="10"/>
      <c r="UJL16" s="10"/>
      <c r="UJM16" s="10"/>
      <c r="UJN16" s="10"/>
      <c r="UJO16" s="10"/>
      <c r="UJP16" s="10"/>
      <c r="UJQ16" s="10"/>
      <c r="UJR16" s="10"/>
      <c r="UJS16" s="10"/>
      <c r="UJT16" s="10"/>
      <c r="UJU16" s="10"/>
      <c r="UJV16" s="10"/>
      <c r="UJW16" s="10"/>
      <c r="UJX16" s="10"/>
      <c r="UJY16" s="10"/>
      <c r="UJZ16" s="10"/>
      <c r="UKA16" s="10"/>
      <c r="UKB16" s="10"/>
      <c r="UKC16" s="10"/>
      <c r="UKD16" s="10"/>
      <c r="UKE16" s="10"/>
      <c r="UKF16" s="10"/>
      <c r="UKG16" s="10"/>
      <c r="UKH16" s="10"/>
      <c r="UKI16" s="10"/>
      <c r="UKJ16" s="10"/>
      <c r="UKK16" s="10"/>
      <c r="UKL16" s="10"/>
      <c r="UKM16" s="10"/>
      <c r="UKN16" s="10"/>
      <c r="UKO16" s="10"/>
      <c r="UKP16" s="10"/>
      <c r="UKQ16" s="10"/>
      <c r="UKR16" s="10"/>
      <c r="UKS16" s="10"/>
      <c r="UKT16" s="10"/>
      <c r="UKU16" s="10"/>
      <c r="UKV16" s="10"/>
      <c r="UKW16" s="10"/>
      <c r="UKX16" s="10"/>
      <c r="UKY16" s="10"/>
      <c r="UKZ16" s="10"/>
      <c r="ULA16" s="10"/>
      <c r="ULB16" s="10"/>
      <c r="ULC16" s="10"/>
      <c r="ULD16" s="10"/>
      <c r="ULE16" s="10"/>
      <c r="ULF16" s="10"/>
      <c r="ULG16" s="10"/>
      <c r="ULH16" s="10"/>
      <c r="ULI16" s="10"/>
      <c r="ULJ16" s="10"/>
      <c r="ULK16" s="10"/>
      <c r="ULL16" s="10"/>
      <c r="ULM16" s="10"/>
      <c r="ULN16" s="10"/>
      <c r="ULO16" s="10"/>
      <c r="ULP16" s="10"/>
      <c r="ULQ16" s="10"/>
      <c r="ULR16" s="10"/>
      <c r="ULS16" s="10"/>
      <c r="ULT16" s="10"/>
      <c r="ULU16" s="10"/>
      <c r="ULV16" s="10"/>
      <c r="ULW16" s="10"/>
      <c r="ULX16" s="10"/>
      <c r="ULY16" s="10"/>
      <c r="ULZ16" s="10"/>
      <c r="UMA16" s="10"/>
      <c r="UMB16" s="10"/>
      <c r="UMC16" s="10"/>
      <c r="UMD16" s="10"/>
      <c r="UME16" s="10"/>
      <c r="UMF16" s="10"/>
      <c r="UMG16" s="10"/>
      <c r="UMH16" s="10"/>
      <c r="UMI16" s="10"/>
      <c r="UMJ16" s="10"/>
      <c r="UMK16" s="10"/>
      <c r="UML16" s="10"/>
      <c r="UMM16" s="10"/>
      <c r="UMN16" s="10"/>
      <c r="UMO16" s="10"/>
      <c r="UMP16" s="10"/>
      <c r="UMQ16" s="10"/>
      <c r="UMR16" s="10"/>
      <c r="UMS16" s="10"/>
      <c r="UMT16" s="10"/>
      <c r="UMU16" s="10"/>
      <c r="UMV16" s="10"/>
      <c r="UMW16" s="10"/>
      <c r="UMX16" s="10"/>
      <c r="UMY16" s="10"/>
      <c r="UMZ16" s="10"/>
      <c r="UNA16" s="10"/>
      <c r="UNB16" s="10"/>
      <c r="UNC16" s="10"/>
      <c r="UND16" s="10"/>
      <c r="UNE16" s="10"/>
      <c r="UNF16" s="10"/>
      <c r="UNG16" s="10"/>
      <c r="UNH16" s="10"/>
      <c r="UNI16" s="10"/>
      <c r="UNJ16" s="10"/>
      <c r="UNK16" s="10"/>
      <c r="UNL16" s="10"/>
      <c r="UNM16" s="10"/>
      <c r="UNN16" s="10"/>
      <c r="UNO16" s="10"/>
      <c r="UNP16" s="10"/>
      <c r="UNQ16" s="10"/>
      <c r="UNR16" s="10"/>
      <c r="UNS16" s="10"/>
      <c r="UNT16" s="10"/>
      <c r="UNU16" s="10"/>
      <c r="UNV16" s="10"/>
      <c r="UNW16" s="10"/>
      <c r="UNX16" s="10"/>
      <c r="UNY16" s="10"/>
      <c r="UNZ16" s="10"/>
      <c r="UOA16" s="10"/>
      <c r="UOB16" s="10"/>
      <c r="UOC16" s="10"/>
      <c r="UOD16" s="10"/>
      <c r="UOE16" s="10"/>
      <c r="UOF16" s="10"/>
      <c r="UOG16" s="10"/>
      <c r="UOH16" s="10"/>
      <c r="UOI16" s="10"/>
      <c r="UOJ16" s="10"/>
      <c r="UOK16" s="10"/>
      <c r="UOL16" s="10"/>
      <c r="UOM16" s="10"/>
      <c r="UON16" s="10"/>
      <c r="UOO16" s="10"/>
      <c r="UOP16" s="10"/>
      <c r="UOQ16" s="10"/>
      <c r="UOR16" s="10"/>
      <c r="UOS16" s="10"/>
      <c r="UOT16" s="10"/>
      <c r="UOU16" s="10"/>
      <c r="UOV16" s="10"/>
      <c r="UOW16" s="10"/>
      <c r="UOX16" s="10"/>
      <c r="UOY16" s="10"/>
      <c r="UOZ16" s="10"/>
      <c r="UPA16" s="10"/>
      <c r="UPB16" s="10"/>
      <c r="UPC16" s="10"/>
      <c r="UPD16" s="10"/>
      <c r="UPE16" s="10"/>
      <c r="UPF16" s="10"/>
      <c r="UPG16" s="10"/>
      <c r="UPH16" s="10"/>
      <c r="UPI16" s="10"/>
      <c r="UPJ16" s="10"/>
      <c r="UPK16" s="10"/>
      <c r="UPL16" s="10"/>
      <c r="UPM16" s="10"/>
      <c r="UPN16" s="10"/>
      <c r="UPO16" s="10"/>
      <c r="UPP16" s="10"/>
      <c r="UPQ16" s="10"/>
      <c r="UPR16" s="10"/>
      <c r="UPS16" s="10"/>
      <c r="UPT16" s="10"/>
      <c r="UPU16" s="10"/>
      <c r="UPV16" s="10"/>
      <c r="UPW16" s="10"/>
      <c r="UPX16" s="10"/>
      <c r="UPY16" s="10"/>
      <c r="UPZ16" s="10"/>
      <c r="UQA16" s="10"/>
      <c r="UQB16" s="10"/>
      <c r="UQC16" s="10"/>
      <c r="UQD16" s="10"/>
      <c r="UQE16" s="10"/>
      <c r="UQF16" s="10"/>
      <c r="UQG16" s="10"/>
      <c r="UQH16" s="10"/>
      <c r="UQI16" s="10"/>
      <c r="UQJ16" s="10"/>
      <c r="UQK16" s="10"/>
      <c r="UQL16" s="10"/>
      <c r="UQM16" s="10"/>
      <c r="UQN16" s="10"/>
      <c r="UQO16" s="10"/>
      <c r="UQP16" s="10"/>
      <c r="UQQ16" s="10"/>
      <c r="UQR16" s="10"/>
      <c r="UQS16" s="10"/>
      <c r="UQT16" s="10"/>
      <c r="UQU16" s="10"/>
      <c r="UQV16" s="10"/>
      <c r="UQW16" s="10"/>
      <c r="UQX16" s="10"/>
      <c r="UQY16" s="10"/>
      <c r="UQZ16" s="10"/>
      <c r="URA16" s="10"/>
      <c r="URB16" s="10"/>
      <c r="URC16" s="10"/>
      <c r="URD16" s="10"/>
      <c r="URE16" s="10"/>
      <c r="URF16" s="10"/>
      <c r="URG16" s="10"/>
      <c r="URH16" s="10"/>
      <c r="URI16" s="10"/>
      <c r="URJ16" s="10"/>
      <c r="URK16" s="10"/>
      <c r="URL16" s="10"/>
      <c r="URM16" s="10"/>
      <c r="URN16" s="10"/>
      <c r="URO16" s="10"/>
      <c r="URP16" s="10"/>
      <c r="URQ16" s="10"/>
      <c r="URR16" s="10"/>
      <c r="URS16" s="10"/>
      <c r="URT16" s="10"/>
      <c r="URU16" s="10"/>
      <c r="URV16" s="10"/>
      <c r="URW16" s="10"/>
      <c r="URX16" s="10"/>
      <c r="URY16" s="10"/>
      <c r="URZ16" s="10"/>
      <c r="USA16" s="10"/>
      <c r="USB16" s="10"/>
      <c r="USC16" s="10"/>
      <c r="USD16" s="10"/>
      <c r="USE16" s="10"/>
      <c r="USF16" s="10"/>
      <c r="USG16" s="10"/>
      <c r="USH16" s="10"/>
      <c r="USI16" s="10"/>
      <c r="USJ16" s="10"/>
      <c r="USK16" s="10"/>
      <c r="USL16" s="10"/>
      <c r="USM16" s="10"/>
      <c r="USN16" s="10"/>
      <c r="USO16" s="10"/>
      <c r="USP16" s="10"/>
      <c r="USQ16" s="10"/>
      <c r="USR16" s="10"/>
      <c r="USS16" s="10"/>
      <c r="UST16" s="10"/>
      <c r="USU16" s="10"/>
      <c r="USV16" s="10"/>
      <c r="USW16" s="10"/>
      <c r="USX16" s="10"/>
      <c r="USY16" s="10"/>
      <c r="USZ16" s="10"/>
      <c r="UTA16" s="10"/>
      <c r="UTB16" s="10"/>
      <c r="UTC16" s="10"/>
      <c r="UTD16" s="10"/>
      <c r="UTE16" s="10"/>
      <c r="UTF16" s="10"/>
      <c r="UTG16" s="10"/>
      <c r="UTH16" s="10"/>
      <c r="UTI16" s="10"/>
      <c r="UTJ16" s="10"/>
      <c r="UTK16" s="10"/>
      <c r="UTL16" s="10"/>
      <c r="UTM16" s="10"/>
      <c r="UTN16" s="10"/>
      <c r="UTO16" s="10"/>
      <c r="UTP16" s="10"/>
      <c r="UTQ16" s="10"/>
      <c r="UTR16" s="10"/>
      <c r="UTS16" s="10"/>
      <c r="UTT16" s="10"/>
      <c r="UTU16" s="10"/>
      <c r="UTV16" s="10"/>
      <c r="UTW16" s="10"/>
      <c r="UTX16" s="10"/>
      <c r="UTY16" s="10"/>
      <c r="UTZ16" s="10"/>
      <c r="UUA16" s="10"/>
      <c r="UUB16" s="10"/>
      <c r="UUC16" s="10"/>
      <c r="UUD16" s="10"/>
      <c r="UUE16" s="10"/>
      <c r="UUF16" s="10"/>
      <c r="UUG16" s="10"/>
      <c r="UUH16" s="10"/>
      <c r="UUI16" s="10"/>
      <c r="UUJ16" s="10"/>
      <c r="UUK16" s="10"/>
      <c r="UUL16" s="10"/>
      <c r="UUM16" s="10"/>
      <c r="UUN16" s="10"/>
      <c r="UUO16" s="10"/>
      <c r="UUP16" s="10"/>
      <c r="UUQ16" s="10"/>
      <c r="UUR16" s="10"/>
      <c r="UUS16" s="10"/>
      <c r="UUT16" s="10"/>
      <c r="UUU16" s="10"/>
      <c r="UUV16" s="10"/>
      <c r="UUW16" s="10"/>
      <c r="UUX16" s="10"/>
      <c r="UUY16" s="10"/>
      <c r="UUZ16" s="10"/>
      <c r="UVA16" s="10"/>
      <c r="UVB16" s="10"/>
      <c r="UVC16" s="10"/>
      <c r="UVD16" s="10"/>
      <c r="UVE16" s="10"/>
      <c r="UVF16" s="10"/>
      <c r="UVG16" s="10"/>
      <c r="UVH16" s="10"/>
      <c r="UVI16" s="10"/>
      <c r="UVJ16" s="10"/>
      <c r="UVK16" s="10"/>
      <c r="UVL16" s="10"/>
      <c r="UVM16" s="10"/>
      <c r="UVN16" s="10"/>
      <c r="UVO16" s="10"/>
      <c r="UVP16" s="10"/>
      <c r="UVQ16" s="10"/>
      <c r="UVR16" s="10"/>
      <c r="UVS16" s="10"/>
      <c r="UVT16" s="10"/>
      <c r="UVU16" s="10"/>
      <c r="UVV16" s="10"/>
      <c r="UVW16" s="10"/>
      <c r="UVX16" s="10"/>
      <c r="UVY16" s="10"/>
      <c r="UVZ16" s="10"/>
      <c r="UWA16" s="10"/>
      <c r="UWB16" s="10"/>
      <c r="UWC16" s="10"/>
      <c r="UWD16" s="10"/>
      <c r="UWE16" s="10"/>
      <c r="UWF16" s="10"/>
      <c r="UWG16" s="10"/>
      <c r="UWH16" s="10"/>
      <c r="UWI16" s="10"/>
      <c r="UWJ16" s="10"/>
      <c r="UWK16" s="10"/>
      <c r="UWL16" s="10"/>
      <c r="UWM16" s="10"/>
      <c r="UWN16" s="10"/>
      <c r="UWO16" s="10"/>
      <c r="UWP16" s="10"/>
      <c r="UWQ16" s="10"/>
      <c r="UWR16" s="10"/>
      <c r="UWS16" s="10"/>
      <c r="UWT16" s="10"/>
      <c r="UWU16" s="10"/>
      <c r="UWV16" s="10"/>
      <c r="UWW16" s="10"/>
      <c r="UWX16" s="10"/>
      <c r="UWY16" s="10"/>
      <c r="UWZ16" s="10"/>
      <c r="UXA16" s="10"/>
      <c r="UXB16" s="10"/>
      <c r="UXC16" s="10"/>
      <c r="UXD16" s="10"/>
      <c r="UXE16" s="10"/>
      <c r="UXF16" s="10"/>
      <c r="UXG16" s="10"/>
      <c r="UXH16" s="10"/>
      <c r="UXI16" s="10"/>
      <c r="UXJ16" s="10"/>
      <c r="UXK16" s="10"/>
      <c r="UXL16" s="10"/>
      <c r="UXM16" s="10"/>
      <c r="UXN16" s="10"/>
      <c r="UXO16" s="10"/>
      <c r="UXP16" s="10"/>
      <c r="UXQ16" s="10"/>
      <c r="UXR16" s="10"/>
      <c r="UXS16" s="10"/>
      <c r="UXT16" s="10"/>
      <c r="UXU16" s="10"/>
      <c r="UXV16" s="10"/>
      <c r="UXW16" s="10"/>
      <c r="UXX16" s="10"/>
      <c r="UXY16" s="10"/>
      <c r="UXZ16" s="10"/>
      <c r="UYA16" s="10"/>
      <c r="UYB16" s="10"/>
      <c r="UYC16" s="10"/>
      <c r="UYD16" s="10"/>
      <c r="UYE16" s="10"/>
      <c r="UYF16" s="10"/>
      <c r="UYG16" s="10"/>
      <c r="UYH16" s="10"/>
      <c r="UYI16" s="10"/>
      <c r="UYJ16" s="10"/>
      <c r="UYK16" s="10"/>
      <c r="UYL16" s="10"/>
      <c r="UYM16" s="10"/>
      <c r="UYN16" s="10"/>
      <c r="UYO16" s="10"/>
      <c r="UYP16" s="10"/>
      <c r="UYQ16" s="10"/>
      <c r="UYR16" s="10"/>
      <c r="UYS16" s="10"/>
      <c r="UYT16" s="10"/>
      <c r="UYU16" s="10"/>
      <c r="UYV16" s="10"/>
      <c r="UYW16" s="10"/>
      <c r="UYX16" s="10"/>
      <c r="UYY16" s="10"/>
      <c r="UYZ16" s="10"/>
      <c r="UZA16" s="10"/>
      <c r="UZB16" s="10"/>
      <c r="UZC16" s="10"/>
      <c r="UZD16" s="10"/>
      <c r="UZE16" s="10"/>
      <c r="UZF16" s="10"/>
      <c r="UZG16" s="10"/>
      <c r="UZH16" s="10"/>
      <c r="UZI16" s="10"/>
      <c r="UZJ16" s="10"/>
      <c r="UZK16" s="10"/>
      <c r="UZL16" s="10"/>
      <c r="UZM16" s="10"/>
      <c r="UZN16" s="10"/>
      <c r="UZO16" s="10"/>
      <c r="UZP16" s="10"/>
      <c r="UZQ16" s="10"/>
      <c r="UZR16" s="10"/>
      <c r="UZS16" s="10"/>
      <c r="UZT16" s="10"/>
      <c r="UZU16" s="10"/>
      <c r="UZV16" s="10"/>
      <c r="UZW16" s="10"/>
      <c r="UZX16" s="10"/>
      <c r="UZY16" s="10"/>
      <c r="UZZ16" s="10"/>
      <c r="VAA16" s="10"/>
      <c r="VAB16" s="10"/>
      <c r="VAC16" s="10"/>
      <c r="VAD16" s="10"/>
      <c r="VAE16" s="10"/>
      <c r="VAF16" s="10"/>
      <c r="VAG16" s="10"/>
      <c r="VAH16" s="10"/>
      <c r="VAI16" s="10"/>
      <c r="VAJ16" s="10"/>
      <c r="VAK16" s="10"/>
      <c r="VAL16" s="10"/>
      <c r="VAM16" s="10"/>
      <c r="VAN16" s="10"/>
      <c r="VAO16" s="10"/>
      <c r="VAP16" s="10"/>
      <c r="VAQ16" s="10"/>
      <c r="VAR16" s="10"/>
      <c r="VAS16" s="10"/>
      <c r="VAT16" s="10"/>
      <c r="VAU16" s="10"/>
      <c r="VAV16" s="10"/>
      <c r="VAW16" s="10"/>
      <c r="VAX16" s="10"/>
      <c r="VAY16" s="10"/>
      <c r="VAZ16" s="10"/>
      <c r="VBA16" s="10"/>
      <c r="VBB16" s="10"/>
      <c r="VBC16" s="10"/>
      <c r="VBD16" s="10"/>
      <c r="VBE16" s="10"/>
      <c r="VBF16" s="10"/>
      <c r="VBG16" s="10"/>
      <c r="VBH16" s="10"/>
      <c r="VBI16" s="10"/>
      <c r="VBJ16" s="10"/>
      <c r="VBK16" s="10"/>
      <c r="VBL16" s="10"/>
      <c r="VBM16" s="10"/>
      <c r="VBN16" s="10"/>
      <c r="VBO16" s="10"/>
      <c r="VBP16" s="10"/>
      <c r="VBQ16" s="10"/>
      <c r="VBR16" s="10"/>
      <c r="VBS16" s="10"/>
      <c r="VBT16" s="10"/>
      <c r="VBU16" s="10"/>
      <c r="VBV16" s="10"/>
      <c r="VBW16" s="10"/>
      <c r="VBX16" s="10"/>
      <c r="VBY16" s="10"/>
      <c r="VBZ16" s="10"/>
      <c r="VCA16" s="10"/>
      <c r="VCB16" s="10"/>
      <c r="VCC16" s="10"/>
      <c r="VCD16" s="10"/>
      <c r="VCE16" s="10"/>
      <c r="VCF16" s="10"/>
      <c r="VCG16" s="10"/>
      <c r="VCH16" s="10"/>
      <c r="VCI16" s="10"/>
      <c r="VCJ16" s="10"/>
      <c r="VCK16" s="10"/>
      <c r="VCL16" s="10"/>
      <c r="VCM16" s="10"/>
      <c r="VCN16" s="10"/>
      <c r="VCO16" s="10"/>
      <c r="VCP16" s="10"/>
      <c r="VCQ16" s="10"/>
      <c r="VCR16" s="10"/>
      <c r="VCS16" s="10"/>
      <c r="VCT16" s="10"/>
      <c r="VCU16" s="10"/>
      <c r="VCV16" s="10"/>
      <c r="VCW16" s="10"/>
      <c r="VCX16" s="10"/>
      <c r="VCY16" s="10"/>
      <c r="VCZ16" s="10"/>
      <c r="VDA16" s="10"/>
      <c r="VDB16" s="10"/>
      <c r="VDC16" s="10"/>
      <c r="VDD16" s="10"/>
      <c r="VDE16" s="10"/>
      <c r="VDF16" s="10"/>
      <c r="VDG16" s="10"/>
      <c r="VDH16" s="10"/>
      <c r="VDI16" s="10"/>
      <c r="VDJ16" s="10"/>
      <c r="VDK16" s="10"/>
      <c r="VDL16" s="10"/>
      <c r="VDM16" s="10"/>
      <c r="VDN16" s="10"/>
      <c r="VDO16" s="10"/>
      <c r="VDP16" s="10"/>
      <c r="VDQ16" s="10"/>
      <c r="VDR16" s="10"/>
      <c r="VDS16" s="10"/>
      <c r="VDT16" s="10"/>
      <c r="VDU16" s="10"/>
      <c r="VDV16" s="10"/>
      <c r="VDW16" s="10"/>
      <c r="VDX16" s="10"/>
      <c r="VDY16" s="10"/>
      <c r="VDZ16" s="10"/>
      <c r="VEA16" s="10"/>
      <c r="VEB16" s="10"/>
      <c r="VEC16" s="10"/>
      <c r="VED16" s="10"/>
      <c r="VEE16" s="10"/>
      <c r="VEF16" s="10"/>
      <c r="VEG16" s="10"/>
      <c r="VEH16" s="10"/>
      <c r="VEI16" s="10"/>
      <c r="VEJ16" s="10"/>
      <c r="VEK16" s="10"/>
      <c r="VEL16" s="10"/>
      <c r="VEM16" s="10"/>
      <c r="VEN16" s="10"/>
      <c r="VEO16" s="10"/>
      <c r="VEP16" s="10"/>
      <c r="VEQ16" s="10"/>
      <c r="VER16" s="10"/>
      <c r="VES16" s="10"/>
      <c r="VET16" s="10"/>
      <c r="VEU16" s="10"/>
      <c r="VEV16" s="10"/>
      <c r="VEW16" s="10"/>
      <c r="VEX16" s="10"/>
      <c r="VEY16" s="10"/>
      <c r="VEZ16" s="10"/>
      <c r="VFA16" s="10"/>
      <c r="VFB16" s="10"/>
      <c r="VFC16" s="10"/>
      <c r="VFD16" s="10"/>
      <c r="VFE16" s="10"/>
      <c r="VFF16" s="10"/>
      <c r="VFG16" s="10"/>
      <c r="VFH16" s="10"/>
      <c r="VFI16" s="10"/>
      <c r="VFJ16" s="10"/>
      <c r="VFK16" s="10"/>
      <c r="VFL16" s="10"/>
      <c r="VFM16" s="10"/>
      <c r="VFN16" s="10"/>
      <c r="VFO16" s="10"/>
      <c r="VFP16" s="10"/>
      <c r="VFQ16" s="10"/>
      <c r="VFR16" s="10"/>
      <c r="VFS16" s="10"/>
      <c r="VFT16" s="10"/>
      <c r="VFU16" s="10"/>
      <c r="VFV16" s="10"/>
      <c r="VFW16" s="10"/>
      <c r="VFX16" s="10"/>
      <c r="VFY16" s="10"/>
      <c r="VFZ16" s="10"/>
      <c r="VGA16" s="10"/>
      <c r="VGB16" s="10"/>
      <c r="VGC16" s="10"/>
      <c r="VGD16" s="10"/>
      <c r="VGE16" s="10"/>
      <c r="VGF16" s="10"/>
      <c r="VGG16" s="10"/>
      <c r="VGH16" s="10"/>
      <c r="VGI16" s="10"/>
      <c r="VGJ16" s="10"/>
      <c r="VGK16" s="10"/>
      <c r="VGL16" s="10"/>
      <c r="VGM16" s="10"/>
      <c r="VGN16" s="10"/>
      <c r="VGO16" s="10"/>
      <c r="VGP16" s="10"/>
      <c r="VGQ16" s="10"/>
      <c r="VGR16" s="10"/>
      <c r="VGS16" s="10"/>
      <c r="VGT16" s="10"/>
      <c r="VGU16" s="10"/>
      <c r="VGV16" s="10"/>
      <c r="VGW16" s="10"/>
      <c r="VGX16" s="10"/>
      <c r="VGY16" s="10"/>
      <c r="VGZ16" s="10"/>
      <c r="VHA16" s="10"/>
      <c r="VHB16" s="10"/>
      <c r="VHC16" s="10"/>
      <c r="VHD16" s="10"/>
      <c r="VHE16" s="10"/>
      <c r="VHF16" s="10"/>
      <c r="VHG16" s="10"/>
      <c r="VHH16" s="10"/>
      <c r="VHI16" s="10"/>
      <c r="VHJ16" s="10"/>
      <c r="VHK16" s="10"/>
      <c r="VHL16" s="10"/>
      <c r="VHM16" s="10"/>
      <c r="VHN16" s="10"/>
      <c r="VHO16" s="10"/>
      <c r="VHP16" s="10"/>
      <c r="VHQ16" s="10"/>
      <c r="VHR16" s="10"/>
      <c r="VHS16" s="10"/>
      <c r="VHT16" s="10"/>
      <c r="VHU16" s="10"/>
      <c r="VHV16" s="10"/>
      <c r="VHW16" s="10"/>
      <c r="VHX16" s="10"/>
      <c r="VHY16" s="10"/>
      <c r="VHZ16" s="10"/>
      <c r="VIA16" s="10"/>
      <c r="VIB16" s="10"/>
      <c r="VIC16" s="10"/>
      <c r="VID16" s="10"/>
      <c r="VIE16" s="10"/>
      <c r="VIF16" s="10"/>
      <c r="VIG16" s="10"/>
      <c r="VIH16" s="10"/>
      <c r="VII16" s="10"/>
      <c r="VIJ16" s="10"/>
      <c r="VIK16" s="10"/>
      <c r="VIL16" s="10"/>
      <c r="VIM16" s="10"/>
      <c r="VIN16" s="10"/>
      <c r="VIO16" s="10"/>
      <c r="VIP16" s="10"/>
      <c r="VIQ16" s="10"/>
      <c r="VIR16" s="10"/>
      <c r="VIS16" s="10"/>
      <c r="VIT16" s="10"/>
      <c r="VIU16" s="10"/>
      <c r="VIV16" s="10"/>
      <c r="VIW16" s="10"/>
      <c r="VIX16" s="10"/>
      <c r="VIY16" s="10"/>
      <c r="VIZ16" s="10"/>
      <c r="VJA16" s="10"/>
      <c r="VJB16" s="10"/>
      <c r="VJC16" s="10"/>
      <c r="VJD16" s="10"/>
      <c r="VJE16" s="10"/>
      <c r="VJF16" s="10"/>
      <c r="VJG16" s="10"/>
      <c r="VJH16" s="10"/>
      <c r="VJI16" s="10"/>
      <c r="VJJ16" s="10"/>
      <c r="VJK16" s="10"/>
      <c r="VJL16" s="10"/>
      <c r="VJM16" s="10"/>
      <c r="VJN16" s="10"/>
      <c r="VJO16" s="10"/>
      <c r="VJP16" s="10"/>
      <c r="VJQ16" s="10"/>
      <c r="VJR16" s="10"/>
      <c r="VJS16" s="10"/>
      <c r="VJT16" s="10"/>
      <c r="VJU16" s="10"/>
      <c r="VJV16" s="10"/>
      <c r="VJW16" s="10"/>
      <c r="VJX16" s="10"/>
      <c r="VJY16" s="10"/>
      <c r="VJZ16" s="10"/>
      <c r="VKA16" s="10"/>
      <c r="VKB16" s="10"/>
      <c r="VKC16" s="10"/>
      <c r="VKD16" s="10"/>
      <c r="VKE16" s="10"/>
      <c r="VKF16" s="10"/>
      <c r="VKG16" s="10"/>
      <c r="VKH16" s="10"/>
      <c r="VKI16" s="10"/>
      <c r="VKJ16" s="10"/>
      <c r="VKK16" s="10"/>
      <c r="VKL16" s="10"/>
      <c r="VKM16" s="10"/>
      <c r="VKN16" s="10"/>
      <c r="VKO16" s="10"/>
      <c r="VKP16" s="10"/>
      <c r="VKQ16" s="10"/>
      <c r="VKR16" s="10"/>
      <c r="VKS16" s="10"/>
      <c r="VKT16" s="10"/>
      <c r="VKU16" s="10"/>
      <c r="VKV16" s="10"/>
      <c r="VKW16" s="10"/>
      <c r="VKX16" s="10"/>
      <c r="VKY16" s="10"/>
      <c r="VKZ16" s="10"/>
      <c r="VLA16" s="10"/>
      <c r="VLB16" s="10"/>
      <c r="VLC16" s="10"/>
      <c r="VLD16" s="10"/>
      <c r="VLE16" s="10"/>
      <c r="VLF16" s="10"/>
      <c r="VLG16" s="10"/>
      <c r="VLH16" s="10"/>
      <c r="VLI16" s="10"/>
      <c r="VLJ16" s="10"/>
      <c r="VLK16" s="10"/>
      <c r="VLL16" s="10"/>
      <c r="VLM16" s="10"/>
      <c r="VLN16" s="10"/>
      <c r="VLO16" s="10"/>
      <c r="VLP16" s="10"/>
      <c r="VLQ16" s="10"/>
      <c r="VLR16" s="10"/>
      <c r="VLS16" s="10"/>
      <c r="VLT16" s="10"/>
      <c r="VLU16" s="10"/>
      <c r="VLV16" s="10"/>
      <c r="VLW16" s="10"/>
      <c r="VLX16" s="10"/>
      <c r="VLY16" s="10"/>
      <c r="VLZ16" s="10"/>
      <c r="VMA16" s="10"/>
      <c r="VMB16" s="10"/>
      <c r="VMC16" s="10"/>
      <c r="VMD16" s="10"/>
      <c r="VME16" s="10"/>
      <c r="VMF16" s="10"/>
      <c r="VMG16" s="10"/>
      <c r="VMH16" s="10"/>
      <c r="VMI16" s="10"/>
      <c r="VMJ16" s="10"/>
      <c r="VMK16" s="10"/>
      <c r="VML16" s="10"/>
      <c r="VMM16" s="10"/>
      <c r="VMN16" s="10"/>
      <c r="VMO16" s="10"/>
      <c r="VMP16" s="10"/>
      <c r="VMQ16" s="10"/>
      <c r="VMR16" s="10"/>
      <c r="VMS16" s="10"/>
      <c r="VMT16" s="10"/>
      <c r="VMU16" s="10"/>
      <c r="VMV16" s="10"/>
      <c r="VMW16" s="10"/>
      <c r="VMX16" s="10"/>
      <c r="VMY16" s="10"/>
      <c r="VMZ16" s="10"/>
      <c r="VNA16" s="10"/>
      <c r="VNB16" s="10"/>
      <c r="VNC16" s="10"/>
      <c r="VND16" s="10"/>
      <c r="VNE16" s="10"/>
      <c r="VNF16" s="10"/>
      <c r="VNG16" s="10"/>
      <c r="VNH16" s="10"/>
      <c r="VNI16" s="10"/>
      <c r="VNJ16" s="10"/>
      <c r="VNK16" s="10"/>
      <c r="VNL16" s="10"/>
      <c r="VNM16" s="10"/>
      <c r="VNN16" s="10"/>
      <c r="VNO16" s="10"/>
      <c r="VNP16" s="10"/>
      <c r="VNQ16" s="10"/>
      <c r="VNR16" s="10"/>
      <c r="VNS16" s="10"/>
      <c r="VNT16" s="10"/>
      <c r="VNU16" s="10"/>
      <c r="VNV16" s="10"/>
      <c r="VNW16" s="10"/>
      <c r="VNX16" s="10"/>
      <c r="VNY16" s="10"/>
      <c r="VNZ16" s="10"/>
      <c r="VOA16" s="10"/>
      <c r="VOB16" s="10"/>
      <c r="VOC16" s="10"/>
      <c r="VOD16" s="10"/>
      <c r="VOE16" s="10"/>
      <c r="VOF16" s="10"/>
      <c r="VOG16" s="10"/>
      <c r="VOH16" s="10"/>
      <c r="VOI16" s="10"/>
      <c r="VOJ16" s="10"/>
      <c r="VOK16" s="10"/>
      <c r="VOL16" s="10"/>
      <c r="VOM16" s="10"/>
      <c r="VON16" s="10"/>
      <c r="VOO16" s="10"/>
      <c r="VOP16" s="10"/>
      <c r="VOQ16" s="10"/>
      <c r="VOR16" s="10"/>
      <c r="VOS16" s="10"/>
      <c r="VOT16" s="10"/>
      <c r="VOU16" s="10"/>
      <c r="VOV16" s="10"/>
      <c r="VOW16" s="10"/>
      <c r="VOX16" s="10"/>
      <c r="VOY16" s="10"/>
      <c r="VOZ16" s="10"/>
      <c r="VPA16" s="10"/>
      <c r="VPB16" s="10"/>
      <c r="VPC16" s="10"/>
      <c r="VPD16" s="10"/>
      <c r="VPE16" s="10"/>
      <c r="VPF16" s="10"/>
      <c r="VPG16" s="10"/>
      <c r="VPH16" s="10"/>
      <c r="VPI16" s="10"/>
      <c r="VPJ16" s="10"/>
      <c r="VPK16" s="10"/>
      <c r="VPL16" s="10"/>
      <c r="VPM16" s="10"/>
      <c r="VPN16" s="10"/>
      <c r="VPO16" s="10"/>
      <c r="VPP16" s="10"/>
      <c r="VPQ16" s="10"/>
      <c r="VPR16" s="10"/>
      <c r="VPS16" s="10"/>
      <c r="VPT16" s="10"/>
      <c r="VPU16" s="10"/>
      <c r="VPV16" s="10"/>
      <c r="VPW16" s="10"/>
      <c r="VPX16" s="10"/>
      <c r="VPY16" s="10"/>
      <c r="VPZ16" s="10"/>
      <c r="VQA16" s="10"/>
      <c r="VQB16" s="10"/>
      <c r="VQC16" s="10"/>
      <c r="VQD16" s="10"/>
      <c r="VQE16" s="10"/>
      <c r="VQF16" s="10"/>
      <c r="VQG16" s="10"/>
      <c r="VQH16" s="10"/>
      <c r="VQI16" s="10"/>
      <c r="VQJ16" s="10"/>
      <c r="VQK16" s="10"/>
      <c r="VQL16" s="10"/>
      <c r="VQM16" s="10"/>
      <c r="VQN16" s="10"/>
      <c r="VQO16" s="10"/>
      <c r="VQP16" s="10"/>
      <c r="VQQ16" s="10"/>
      <c r="VQR16" s="10"/>
      <c r="VQS16" s="10"/>
      <c r="VQT16" s="10"/>
      <c r="VQU16" s="10"/>
      <c r="VQV16" s="10"/>
      <c r="VQW16" s="10"/>
      <c r="VQX16" s="10"/>
      <c r="VQY16" s="10"/>
      <c r="VQZ16" s="10"/>
      <c r="VRA16" s="10"/>
      <c r="VRB16" s="10"/>
      <c r="VRC16" s="10"/>
      <c r="VRD16" s="10"/>
      <c r="VRE16" s="10"/>
      <c r="VRF16" s="10"/>
      <c r="VRG16" s="10"/>
      <c r="VRH16" s="10"/>
      <c r="VRI16" s="10"/>
      <c r="VRJ16" s="10"/>
      <c r="VRK16" s="10"/>
      <c r="VRL16" s="10"/>
      <c r="VRM16" s="10"/>
      <c r="VRN16" s="10"/>
      <c r="VRO16" s="10"/>
      <c r="VRP16" s="10"/>
      <c r="VRQ16" s="10"/>
      <c r="VRR16" s="10"/>
      <c r="VRS16" s="10"/>
      <c r="VRT16" s="10"/>
      <c r="VRU16" s="10"/>
      <c r="VRV16" s="10"/>
      <c r="VRW16" s="10"/>
      <c r="VRX16" s="10"/>
      <c r="VRY16" s="10"/>
      <c r="VRZ16" s="10"/>
      <c r="VSA16" s="10"/>
      <c r="VSB16" s="10"/>
      <c r="VSC16" s="10"/>
      <c r="VSD16" s="10"/>
      <c r="VSE16" s="10"/>
      <c r="VSF16" s="10"/>
      <c r="VSG16" s="10"/>
      <c r="VSH16" s="10"/>
      <c r="VSI16" s="10"/>
      <c r="VSJ16" s="10"/>
      <c r="VSK16" s="10"/>
      <c r="VSL16" s="10"/>
      <c r="VSM16" s="10"/>
      <c r="VSN16" s="10"/>
      <c r="VSO16" s="10"/>
      <c r="VSP16" s="10"/>
      <c r="VSQ16" s="10"/>
      <c r="VSR16" s="10"/>
      <c r="VSS16" s="10"/>
      <c r="VST16" s="10"/>
      <c r="VSU16" s="10"/>
      <c r="VSV16" s="10"/>
      <c r="VSW16" s="10"/>
      <c r="VSX16" s="10"/>
      <c r="VSY16" s="10"/>
      <c r="VSZ16" s="10"/>
      <c r="VTA16" s="10"/>
      <c r="VTB16" s="10"/>
      <c r="VTC16" s="10"/>
      <c r="VTD16" s="10"/>
      <c r="VTE16" s="10"/>
      <c r="VTF16" s="10"/>
      <c r="VTG16" s="10"/>
      <c r="VTH16" s="10"/>
      <c r="VTI16" s="10"/>
      <c r="VTJ16" s="10"/>
      <c r="VTK16" s="10"/>
      <c r="VTL16" s="10"/>
      <c r="VTM16" s="10"/>
      <c r="VTN16" s="10"/>
      <c r="VTO16" s="10"/>
      <c r="VTP16" s="10"/>
      <c r="VTQ16" s="10"/>
      <c r="VTR16" s="10"/>
      <c r="VTS16" s="10"/>
      <c r="VTT16" s="10"/>
      <c r="VTU16" s="10"/>
      <c r="VTV16" s="10"/>
      <c r="VTW16" s="10"/>
      <c r="VTX16" s="10"/>
      <c r="VTY16" s="10"/>
      <c r="VTZ16" s="10"/>
      <c r="VUA16" s="10"/>
      <c r="VUB16" s="10"/>
      <c r="VUC16" s="10"/>
      <c r="VUD16" s="10"/>
      <c r="VUE16" s="10"/>
      <c r="VUF16" s="10"/>
      <c r="VUG16" s="10"/>
      <c r="VUH16" s="10"/>
      <c r="VUI16" s="10"/>
      <c r="VUJ16" s="10"/>
      <c r="VUK16" s="10"/>
      <c r="VUL16" s="10"/>
      <c r="VUM16" s="10"/>
      <c r="VUN16" s="10"/>
      <c r="VUO16" s="10"/>
      <c r="VUP16" s="10"/>
      <c r="VUQ16" s="10"/>
      <c r="VUR16" s="10"/>
      <c r="VUS16" s="10"/>
      <c r="VUT16" s="10"/>
      <c r="VUU16" s="10"/>
      <c r="VUV16" s="10"/>
      <c r="VUW16" s="10"/>
      <c r="VUX16" s="10"/>
      <c r="VUY16" s="10"/>
      <c r="VUZ16" s="10"/>
      <c r="VVA16" s="10"/>
      <c r="VVB16" s="10"/>
      <c r="VVC16" s="10"/>
      <c r="VVD16" s="10"/>
      <c r="VVE16" s="10"/>
      <c r="VVF16" s="10"/>
      <c r="VVG16" s="10"/>
      <c r="VVH16" s="10"/>
      <c r="VVI16" s="10"/>
      <c r="VVJ16" s="10"/>
      <c r="VVK16" s="10"/>
      <c r="VVL16" s="10"/>
      <c r="VVM16" s="10"/>
      <c r="VVN16" s="10"/>
      <c r="VVO16" s="10"/>
      <c r="VVP16" s="10"/>
      <c r="VVQ16" s="10"/>
      <c r="VVR16" s="10"/>
      <c r="VVS16" s="10"/>
      <c r="VVT16" s="10"/>
      <c r="VVU16" s="10"/>
      <c r="VVV16" s="10"/>
      <c r="VVW16" s="10"/>
      <c r="VVX16" s="10"/>
      <c r="VVY16" s="10"/>
      <c r="VVZ16" s="10"/>
      <c r="VWA16" s="10"/>
      <c r="VWB16" s="10"/>
      <c r="VWC16" s="10"/>
      <c r="VWD16" s="10"/>
      <c r="VWE16" s="10"/>
      <c r="VWF16" s="10"/>
      <c r="VWG16" s="10"/>
      <c r="VWH16" s="10"/>
      <c r="VWI16" s="10"/>
      <c r="VWJ16" s="10"/>
      <c r="VWK16" s="10"/>
      <c r="VWL16" s="10"/>
      <c r="VWM16" s="10"/>
      <c r="VWN16" s="10"/>
      <c r="VWO16" s="10"/>
      <c r="VWP16" s="10"/>
      <c r="VWQ16" s="10"/>
      <c r="VWR16" s="10"/>
      <c r="VWS16" s="10"/>
      <c r="VWT16" s="10"/>
      <c r="VWU16" s="10"/>
      <c r="VWV16" s="10"/>
      <c r="VWW16" s="10"/>
      <c r="VWX16" s="10"/>
      <c r="VWY16" s="10"/>
      <c r="VWZ16" s="10"/>
      <c r="VXA16" s="10"/>
      <c r="VXB16" s="10"/>
      <c r="VXC16" s="10"/>
      <c r="VXD16" s="10"/>
      <c r="VXE16" s="10"/>
      <c r="VXF16" s="10"/>
      <c r="VXG16" s="10"/>
      <c r="VXH16" s="10"/>
      <c r="VXI16" s="10"/>
      <c r="VXJ16" s="10"/>
      <c r="VXK16" s="10"/>
      <c r="VXL16" s="10"/>
      <c r="VXM16" s="10"/>
      <c r="VXN16" s="10"/>
      <c r="VXO16" s="10"/>
      <c r="VXP16" s="10"/>
      <c r="VXQ16" s="10"/>
      <c r="VXR16" s="10"/>
      <c r="VXS16" s="10"/>
      <c r="VXT16" s="10"/>
      <c r="VXU16" s="10"/>
      <c r="VXV16" s="10"/>
      <c r="VXW16" s="10"/>
      <c r="VXX16" s="10"/>
      <c r="VXY16" s="10"/>
      <c r="VXZ16" s="10"/>
      <c r="VYA16" s="10"/>
      <c r="VYB16" s="10"/>
      <c r="VYC16" s="10"/>
      <c r="VYD16" s="10"/>
      <c r="VYE16" s="10"/>
      <c r="VYF16" s="10"/>
      <c r="VYG16" s="10"/>
      <c r="VYH16" s="10"/>
      <c r="VYI16" s="10"/>
      <c r="VYJ16" s="10"/>
      <c r="VYK16" s="10"/>
      <c r="VYL16" s="10"/>
      <c r="VYM16" s="10"/>
      <c r="VYN16" s="10"/>
      <c r="VYO16" s="10"/>
      <c r="VYP16" s="10"/>
      <c r="VYQ16" s="10"/>
      <c r="VYR16" s="10"/>
      <c r="VYS16" s="10"/>
      <c r="VYT16" s="10"/>
      <c r="VYU16" s="10"/>
      <c r="VYV16" s="10"/>
      <c r="VYW16" s="10"/>
      <c r="VYX16" s="10"/>
      <c r="VYY16" s="10"/>
      <c r="VYZ16" s="10"/>
      <c r="VZA16" s="10"/>
      <c r="VZB16" s="10"/>
      <c r="VZC16" s="10"/>
      <c r="VZD16" s="10"/>
      <c r="VZE16" s="10"/>
      <c r="VZF16" s="10"/>
      <c r="VZG16" s="10"/>
      <c r="VZH16" s="10"/>
      <c r="VZI16" s="10"/>
      <c r="VZJ16" s="10"/>
      <c r="VZK16" s="10"/>
      <c r="VZL16" s="10"/>
      <c r="VZM16" s="10"/>
      <c r="VZN16" s="10"/>
      <c r="VZO16" s="10"/>
      <c r="VZP16" s="10"/>
      <c r="VZQ16" s="10"/>
      <c r="VZR16" s="10"/>
      <c r="VZS16" s="10"/>
      <c r="VZT16" s="10"/>
      <c r="VZU16" s="10"/>
      <c r="VZV16" s="10"/>
      <c r="VZW16" s="10"/>
      <c r="VZX16" s="10"/>
      <c r="VZY16" s="10"/>
      <c r="VZZ16" s="10"/>
      <c r="WAA16" s="10"/>
      <c r="WAB16" s="10"/>
      <c r="WAC16" s="10"/>
      <c r="WAD16" s="10"/>
      <c r="WAE16" s="10"/>
      <c r="WAF16" s="10"/>
      <c r="WAG16" s="10"/>
      <c r="WAH16" s="10"/>
      <c r="WAI16" s="10"/>
      <c r="WAJ16" s="10"/>
      <c r="WAK16" s="10"/>
      <c r="WAL16" s="10"/>
      <c r="WAM16" s="10"/>
      <c r="WAN16" s="10"/>
      <c r="WAO16" s="10"/>
      <c r="WAP16" s="10"/>
      <c r="WAQ16" s="10"/>
      <c r="WAR16" s="10"/>
      <c r="WAS16" s="10"/>
      <c r="WAT16" s="10"/>
      <c r="WAU16" s="10"/>
      <c r="WAV16" s="10"/>
      <c r="WAW16" s="10"/>
      <c r="WAX16" s="10"/>
      <c r="WAY16" s="10"/>
      <c r="WAZ16" s="10"/>
      <c r="WBA16" s="10"/>
      <c r="WBB16" s="10"/>
      <c r="WBC16" s="10"/>
      <c r="WBD16" s="10"/>
      <c r="WBE16" s="10"/>
      <c r="WBF16" s="10"/>
      <c r="WBG16" s="10"/>
      <c r="WBH16" s="10"/>
      <c r="WBI16" s="10"/>
      <c r="WBJ16" s="10"/>
      <c r="WBK16" s="10"/>
      <c r="WBL16" s="10"/>
      <c r="WBM16" s="10"/>
      <c r="WBN16" s="10"/>
      <c r="WBO16" s="10"/>
      <c r="WBP16" s="10"/>
      <c r="WBQ16" s="10"/>
      <c r="WBR16" s="10"/>
      <c r="WBS16" s="10"/>
      <c r="WBT16" s="10"/>
      <c r="WBU16" s="10"/>
      <c r="WBV16" s="10"/>
      <c r="WBW16" s="10"/>
      <c r="WBX16" s="10"/>
      <c r="WBY16" s="10"/>
      <c r="WBZ16" s="10"/>
      <c r="WCA16" s="10"/>
      <c r="WCB16" s="10"/>
      <c r="WCC16" s="10"/>
      <c r="WCD16" s="10"/>
      <c r="WCE16" s="10"/>
      <c r="WCF16" s="10"/>
      <c r="WCG16" s="10"/>
      <c r="WCH16" s="10"/>
      <c r="WCI16" s="10"/>
      <c r="WCJ16" s="10"/>
      <c r="WCK16" s="10"/>
      <c r="WCL16" s="10"/>
      <c r="WCM16" s="10"/>
      <c r="WCN16" s="10"/>
      <c r="WCO16" s="10"/>
      <c r="WCP16" s="10"/>
      <c r="WCQ16" s="10"/>
      <c r="WCR16" s="10"/>
      <c r="WCS16" s="10"/>
      <c r="WCT16" s="10"/>
      <c r="WCU16" s="10"/>
      <c r="WCV16" s="10"/>
      <c r="WCW16" s="10"/>
      <c r="WCX16" s="10"/>
      <c r="WCY16" s="10"/>
      <c r="WCZ16" s="10"/>
      <c r="WDA16" s="10"/>
      <c r="WDB16" s="10"/>
      <c r="WDC16" s="10"/>
      <c r="WDD16" s="10"/>
      <c r="WDE16" s="10"/>
      <c r="WDF16" s="10"/>
      <c r="WDG16" s="10"/>
      <c r="WDH16" s="10"/>
      <c r="WDI16" s="10"/>
      <c r="WDJ16" s="10"/>
      <c r="WDK16" s="10"/>
      <c r="WDL16" s="10"/>
      <c r="WDM16" s="10"/>
      <c r="WDN16" s="10"/>
      <c r="WDO16" s="10"/>
      <c r="WDP16" s="10"/>
      <c r="WDQ16" s="10"/>
      <c r="WDR16" s="10"/>
      <c r="WDS16" s="10"/>
      <c r="WDT16" s="10"/>
      <c r="WDU16" s="10"/>
      <c r="WDV16" s="10"/>
      <c r="WDW16" s="10"/>
      <c r="WDX16" s="10"/>
      <c r="WDY16" s="10"/>
      <c r="WDZ16" s="10"/>
      <c r="WEA16" s="10"/>
      <c r="WEB16" s="10"/>
      <c r="WEC16" s="10"/>
      <c r="WED16" s="10"/>
      <c r="WEE16" s="10"/>
      <c r="WEF16" s="10"/>
      <c r="WEG16" s="10"/>
      <c r="WEH16" s="10"/>
      <c r="WEI16" s="10"/>
      <c r="WEJ16" s="10"/>
      <c r="WEK16" s="10"/>
      <c r="WEL16" s="10"/>
      <c r="WEM16" s="10"/>
      <c r="WEN16" s="10"/>
      <c r="WEO16" s="10"/>
      <c r="WEP16" s="10"/>
      <c r="WEQ16" s="10"/>
      <c r="WER16" s="10"/>
      <c r="WES16" s="10"/>
      <c r="WET16" s="10"/>
      <c r="WEU16" s="10"/>
      <c r="WEV16" s="10"/>
      <c r="WEW16" s="10"/>
      <c r="WEX16" s="10"/>
      <c r="WEY16" s="10"/>
      <c r="WEZ16" s="10"/>
      <c r="WFA16" s="10"/>
      <c r="WFB16" s="10"/>
      <c r="WFC16" s="10"/>
      <c r="WFD16" s="10"/>
      <c r="WFE16" s="10"/>
      <c r="WFF16" s="10"/>
      <c r="WFG16" s="10"/>
      <c r="WFH16" s="10"/>
      <c r="WFI16" s="10"/>
      <c r="WFJ16" s="10"/>
      <c r="WFK16" s="10"/>
      <c r="WFL16" s="10"/>
      <c r="WFM16" s="10"/>
      <c r="WFN16" s="10"/>
      <c r="WFO16" s="10"/>
      <c r="WFP16" s="10"/>
      <c r="WFQ16" s="10"/>
      <c r="WFR16" s="10"/>
      <c r="WFS16" s="10"/>
      <c r="WFT16" s="10"/>
      <c r="WFU16" s="10"/>
      <c r="WFV16" s="10"/>
      <c r="WFW16" s="10"/>
      <c r="WFX16" s="10"/>
      <c r="WFY16" s="10"/>
      <c r="WFZ16" s="10"/>
      <c r="WGA16" s="10"/>
      <c r="WGB16" s="10"/>
      <c r="WGC16" s="10"/>
      <c r="WGD16" s="10"/>
      <c r="WGE16" s="10"/>
      <c r="WGF16" s="10"/>
      <c r="WGG16" s="10"/>
      <c r="WGH16" s="10"/>
      <c r="WGI16" s="10"/>
      <c r="WGJ16" s="10"/>
      <c r="WGK16" s="10"/>
      <c r="WGL16" s="10"/>
      <c r="WGM16" s="10"/>
      <c r="WGN16" s="10"/>
      <c r="WGO16" s="10"/>
      <c r="WGP16" s="10"/>
      <c r="WGQ16" s="10"/>
      <c r="WGR16" s="10"/>
      <c r="WGS16" s="10"/>
      <c r="WGT16" s="10"/>
      <c r="WGU16" s="10"/>
      <c r="WGV16" s="10"/>
      <c r="WGW16" s="10"/>
      <c r="WGX16" s="10"/>
      <c r="WGY16" s="10"/>
      <c r="WGZ16" s="10"/>
      <c r="WHA16" s="10"/>
      <c r="WHB16" s="10"/>
      <c r="WHC16" s="10"/>
      <c r="WHD16" s="10"/>
      <c r="WHE16" s="10"/>
      <c r="WHF16" s="10"/>
      <c r="WHG16" s="10"/>
      <c r="WHH16" s="10"/>
      <c r="WHI16" s="10"/>
      <c r="WHJ16" s="10"/>
      <c r="WHK16" s="10"/>
      <c r="WHL16" s="10"/>
      <c r="WHM16" s="10"/>
      <c r="WHN16" s="10"/>
      <c r="WHO16" s="10"/>
      <c r="WHP16" s="10"/>
      <c r="WHQ16" s="10"/>
      <c r="WHR16" s="10"/>
      <c r="WHS16" s="10"/>
      <c r="WHT16" s="10"/>
      <c r="WHU16" s="10"/>
      <c r="WHV16" s="10"/>
      <c r="WHW16" s="10"/>
      <c r="WHX16" s="10"/>
      <c r="WHY16" s="10"/>
      <c r="WHZ16" s="10"/>
      <c r="WIA16" s="10"/>
      <c r="WIB16" s="10"/>
      <c r="WIC16" s="10"/>
      <c r="WID16" s="10"/>
      <c r="WIE16" s="10"/>
      <c r="WIF16" s="10"/>
      <c r="WIG16" s="10"/>
      <c r="WIH16" s="10"/>
      <c r="WII16" s="10"/>
      <c r="WIJ16" s="10"/>
      <c r="WIK16" s="10"/>
      <c r="WIL16" s="10"/>
      <c r="WIM16" s="10"/>
      <c r="WIN16" s="10"/>
      <c r="WIO16" s="10"/>
      <c r="WIP16" s="10"/>
      <c r="WIQ16" s="10"/>
      <c r="WIR16" s="10"/>
      <c r="WIS16" s="10"/>
      <c r="WIT16" s="10"/>
      <c r="WIU16" s="10"/>
      <c r="WIV16" s="10"/>
      <c r="WIW16" s="10"/>
      <c r="WIX16" s="10"/>
      <c r="WIY16" s="10"/>
      <c r="WIZ16" s="10"/>
      <c r="WJA16" s="10"/>
      <c r="WJB16" s="10"/>
      <c r="WJC16" s="10"/>
      <c r="WJD16" s="10"/>
      <c r="WJE16" s="10"/>
      <c r="WJF16" s="10"/>
      <c r="WJG16" s="10"/>
      <c r="WJH16" s="10"/>
      <c r="WJI16" s="10"/>
      <c r="WJJ16" s="10"/>
      <c r="WJK16" s="10"/>
      <c r="WJL16" s="10"/>
      <c r="WJM16" s="10"/>
      <c r="WJN16" s="10"/>
      <c r="WJO16" s="10"/>
      <c r="WJP16" s="10"/>
      <c r="WJQ16" s="10"/>
      <c r="WJR16" s="10"/>
      <c r="WJS16" s="10"/>
      <c r="WJT16" s="10"/>
      <c r="WJU16" s="10"/>
      <c r="WJV16" s="10"/>
      <c r="WJW16" s="10"/>
      <c r="WJX16" s="10"/>
      <c r="WJY16" s="10"/>
      <c r="WJZ16" s="10"/>
      <c r="WKA16" s="10"/>
      <c r="WKB16" s="10"/>
      <c r="WKC16" s="10"/>
      <c r="WKD16" s="10"/>
      <c r="WKE16" s="10"/>
      <c r="WKF16" s="10"/>
      <c r="WKG16" s="10"/>
      <c r="WKH16" s="10"/>
      <c r="WKI16" s="10"/>
      <c r="WKJ16" s="10"/>
      <c r="WKK16" s="10"/>
      <c r="WKL16" s="10"/>
      <c r="WKM16" s="10"/>
      <c r="WKN16" s="10"/>
      <c r="WKO16" s="10"/>
      <c r="WKP16" s="10"/>
      <c r="WKQ16" s="10"/>
      <c r="WKR16" s="10"/>
      <c r="WKS16" s="10"/>
      <c r="WKT16" s="10"/>
      <c r="WKU16" s="10"/>
      <c r="WKV16" s="10"/>
      <c r="WKW16" s="10"/>
      <c r="WKX16" s="10"/>
      <c r="WKY16" s="10"/>
      <c r="WKZ16" s="10"/>
      <c r="WLA16" s="10"/>
      <c r="WLB16" s="10"/>
      <c r="WLC16" s="10"/>
      <c r="WLD16" s="10"/>
      <c r="WLE16" s="10"/>
      <c r="WLF16" s="10"/>
      <c r="WLG16" s="10"/>
      <c r="WLH16" s="10"/>
      <c r="WLI16" s="10"/>
      <c r="WLJ16" s="10"/>
      <c r="WLK16" s="10"/>
      <c r="WLL16" s="10"/>
      <c r="WLM16" s="10"/>
      <c r="WLN16" s="10"/>
      <c r="WLO16" s="10"/>
      <c r="WLP16" s="10"/>
      <c r="WLQ16" s="10"/>
      <c r="WLR16" s="10"/>
      <c r="WLS16" s="10"/>
      <c r="WLT16" s="10"/>
      <c r="WLU16" s="10"/>
      <c r="WLV16" s="10"/>
      <c r="WLW16" s="10"/>
      <c r="WLX16" s="10"/>
      <c r="WLY16" s="10"/>
      <c r="WLZ16" s="10"/>
      <c r="WMA16" s="10"/>
      <c r="WMB16" s="10"/>
      <c r="WMC16" s="10"/>
      <c r="WMD16" s="10"/>
      <c r="WME16" s="10"/>
      <c r="WMF16" s="10"/>
      <c r="WMG16" s="10"/>
      <c r="WMH16" s="10"/>
      <c r="WMI16" s="10"/>
      <c r="WMJ16" s="10"/>
      <c r="WMK16" s="10"/>
      <c r="WML16" s="10"/>
      <c r="WMM16" s="10"/>
      <c r="WMN16" s="10"/>
      <c r="WMO16" s="10"/>
      <c r="WMP16" s="10"/>
      <c r="WMQ16" s="10"/>
      <c r="WMR16" s="10"/>
      <c r="WMS16" s="10"/>
      <c r="WMT16" s="10"/>
      <c r="WMU16" s="10"/>
      <c r="WMV16" s="10"/>
      <c r="WMW16" s="10"/>
      <c r="WMX16" s="10"/>
      <c r="WMY16" s="10"/>
      <c r="WMZ16" s="10"/>
      <c r="WNA16" s="10"/>
      <c r="WNB16" s="10"/>
      <c r="WNC16" s="10"/>
      <c r="WND16" s="10"/>
      <c r="WNE16" s="10"/>
      <c r="WNF16" s="10"/>
      <c r="WNG16" s="10"/>
      <c r="WNH16" s="10"/>
      <c r="WNI16" s="10"/>
      <c r="WNJ16" s="10"/>
      <c r="WNK16" s="10"/>
      <c r="WNL16" s="10"/>
      <c r="WNM16" s="10"/>
      <c r="WNN16" s="10"/>
      <c r="WNO16" s="10"/>
      <c r="WNP16" s="10"/>
      <c r="WNQ16" s="10"/>
      <c r="WNR16" s="10"/>
      <c r="WNS16" s="10"/>
      <c r="WNT16" s="10"/>
      <c r="WNU16" s="10"/>
      <c r="WNV16" s="10"/>
      <c r="WNW16" s="10"/>
      <c r="WNX16" s="10"/>
      <c r="WNY16" s="10"/>
      <c r="WNZ16" s="10"/>
      <c r="WOA16" s="10"/>
      <c r="WOB16" s="10"/>
      <c r="WOC16" s="10"/>
      <c r="WOD16" s="10"/>
      <c r="WOE16" s="10"/>
      <c r="WOF16" s="10"/>
      <c r="WOG16" s="10"/>
      <c r="WOH16" s="10"/>
      <c r="WOI16" s="10"/>
      <c r="WOJ16" s="10"/>
      <c r="WOK16" s="10"/>
      <c r="WOL16" s="10"/>
      <c r="WOM16" s="10"/>
      <c r="WON16" s="10"/>
      <c r="WOO16" s="10"/>
      <c r="WOP16" s="10"/>
      <c r="WOQ16" s="10"/>
      <c r="WOR16" s="10"/>
      <c r="WOS16" s="10"/>
      <c r="WOT16" s="10"/>
      <c r="WOU16" s="10"/>
      <c r="WOV16" s="10"/>
      <c r="WOW16" s="10"/>
      <c r="WOX16" s="10"/>
      <c r="WOY16" s="10"/>
      <c r="WOZ16" s="10"/>
      <c r="WPA16" s="10"/>
      <c r="WPB16" s="10"/>
      <c r="WPC16" s="10"/>
      <c r="WPD16" s="10"/>
      <c r="WPE16" s="10"/>
      <c r="WPF16" s="10"/>
      <c r="WPG16" s="10"/>
      <c r="WPH16" s="10"/>
      <c r="WPI16" s="10"/>
      <c r="WPJ16" s="10"/>
      <c r="WPK16" s="10"/>
      <c r="WPL16" s="10"/>
      <c r="WPM16" s="10"/>
      <c r="WPN16" s="10"/>
      <c r="WPO16" s="10"/>
      <c r="WPP16" s="10"/>
      <c r="WPQ16" s="10"/>
      <c r="WPR16" s="10"/>
      <c r="WPS16" s="10"/>
      <c r="WPT16" s="10"/>
      <c r="WPU16" s="10"/>
      <c r="WPV16" s="10"/>
      <c r="WPW16" s="10"/>
      <c r="WPX16" s="10"/>
      <c r="WPY16" s="10"/>
      <c r="WPZ16" s="10"/>
      <c r="WQA16" s="10"/>
      <c r="WQB16" s="10"/>
      <c r="WQC16" s="10"/>
      <c r="WQD16" s="10"/>
      <c r="WQE16" s="10"/>
      <c r="WQF16" s="10"/>
      <c r="WQG16" s="10"/>
      <c r="WQH16" s="10"/>
      <c r="WQI16" s="10"/>
      <c r="WQJ16" s="10"/>
      <c r="WQK16" s="10"/>
      <c r="WQL16" s="10"/>
      <c r="WQM16" s="10"/>
      <c r="WQN16" s="10"/>
      <c r="WQO16" s="10"/>
      <c r="WQP16" s="10"/>
      <c r="WQQ16" s="10"/>
      <c r="WQR16" s="10"/>
      <c r="WQS16" s="10"/>
      <c r="WQT16" s="10"/>
      <c r="WQU16" s="10"/>
      <c r="WQV16" s="10"/>
      <c r="WQW16" s="10"/>
      <c r="WQX16" s="10"/>
      <c r="WQY16" s="10"/>
      <c r="WQZ16" s="10"/>
      <c r="WRA16" s="10"/>
      <c r="WRB16" s="10"/>
      <c r="WRC16" s="10"/>
      <c r="WRD16" s="10"/>
      <c r="WRE16" s="10"/>
      <c r="WRF16" s="10"/>
      <c r="WRG16" s="10"/>
      <c r="WRH16" s="10"/>
      <c r="WRI16" s="10"/>
      <c r="WRJ16" s="10"/>
      <c r="WRK16" s="10"/>
      <c r="WRL16" s="10"/>
      <c r="WRM16" s="10"/>
      <c r="WRN16" s="10"/>
      <c r="WRO16" s="10"/>
      <c r="WRP16" s="10"/>
      <c r="WRQ16" s="10"/>
      <c r="WRR16" s="10"/>
      <c r="WRS16" s="10"/>
      <c r="WRT16" s="10"/>
      <c r="WRU16" s="10"/>
      <c r="WRV16" s="10"/>
      <c r="WRW16" s="10"/>
      <c r="WRX16" s="10"/>
      <c r="WRY16" s="10"/>
      <c r="WRZ16" s="10"/>
      <c r="WSA16" s="10"/>
      <c r="WSB16" s="10"/>
      <c r="WSC16" s="10"/>
      <c r="WSD16" s="10"/>
      <c r="WSE16" s="10"/>
      <c r="WSF16" s="10"/>
      <c r="WSG16" s="10"/>
      <c r="WSH16" s="10"/>
      <c r="WSI16" s="10"/>
      <c r="WSJ16" s="10"/>
      <c r="WSK16" s="10"/>
      <c r="WSL16" s="10"/>
      <c r="WSM16" s="10"/>
      <c r="WSN16" s="10"/>
      <c r="WSO16" s="10"/>
      <c r="WSP16" s="10"/>
      <c r="WSQ16" s="10"/>
      <c r="WSR16" s="10"/>
      <c r="WSS16" s="10"/>
      <c r="WST16" s="10"/>
      <c r="WSU16" s="10"/>
      <c r="WSV16" s="10"/>
      <c r="WSW16" s="10"/>
      <c r="WSX16" s="10"/>
      <c r="WSY16" s="10"/>
      <c r="WSZ16" s="10"/>
      <c r="WTA16" s="10"/>
      <c r="WTB16" s="10"/>
      <c r="WTC16" s="10"/>
      <c r="WTD16" s="10"/>
      <c r="WTE16" s="10"/>
      <c r="WTF16" s="10"/>
      <c r="WTG16" s="10"/>
      <c r="WTH16" s="10"/>
      <c r="WTI16" s="10"/>
      <c r="WTJ16" s="10"/>
      <c r="WTK16" s="10"/>
      <c r="WTL16" s="10"/>
      <c r="WTM16" s="10"/>
      <c r="WTN16" s="10"/>
      <c r="WTO16" s="10"/>
      <c r="WTP16" s="10"/>
      <c r="WTQ16" s="10"/>
      <c r="WTR16" s="10"/>
      <c r="WTS16" s="10"/>
      <c r="WTT16" s="10"/>
      <c r="WTU16" s="10"/>
      <c r="WTV16" s="10"/>
      <c r="WTW16" s="10"/>
      <c r="WTX16" s="10"/>
      <c r="WTY16" s="10"/>
      <c r="WTZ16" s="10"/>
      <c r="WUA16" s="10"/>
      <c r="WUB16" s="10"/>
      <c r="WUC16" s="10"/>
      <c r="WUD16" s="10"/>
      <c r="WUE16" s="10"/>
      <c r="WUF16" s="10"/>
      <c r="WUG16" s="10"/>
      <c r="WUH16" s="10"/>
      <c r="WUI16" s="10"/>
      <c r="WUJ16" s="10"/>
      <c r="WUK16" s="10"/>
      <c r="WUL16" s="10"/>
      <c r="WUM16" s="10"/>
      <c r="WUN16" s="10"/>
      <c r="WUO16" s="10"/>
      <c r="WUP16" s="10"/>
      <c r="WUQ16" s="10"/>
      <c r="WUR16" s="10"/>
      <c r="WUS16" s="10"/>
      <c r="WUT16" s="10"/>
      <c r="WUU16" s="10"/>
      <c r="WUV16" s="10"/>
      <c r="WUW16" s="10"/>
      <c r="WUX16" s="10"/>
      <c r="WUY16" s="10"/>
      <c r="WUZ16" s="10"/>
      <c r="WVA16" s="10"/>
      <c r="WVB16" s="10"/>
      <c r="WVC16" s="10"/>
      <c r="WVD16" s="10"/>
      <c r="WVE16" s="10"/>
      <c r="WVF16" s="10"/>
      <c r="WVG16" s="10"/>
      <c r="WVH16" s="10"/>
      <c r="WVI16" s="10"/>
      <c r="WVJ16" s="10"/>
      <c r="WVK16" s="10"/>
      <c r="WVL16" s="10"/>
      <c r="WVM16" s="10"/>
      <c r="WVN16" s="10"/>
      <c r="WVO16" s="10"/>
      <c r="WVP16" s="10"/>
      <c r="WVQ16" s="10"/>
      <c r="WVR16" s="10"/>
      <c r="WVS16" s="10"/>
      <c r="WVT16" s="10"/>
      <c r="WVU16" s="10"/>
      <c r="WVV16" s="10"/>
      <c r="WVW16" s="10"/>
      <c r="WVX16" s="10"/>
      <c r="WVY16" s="10"/>
      <c r="WVZ16" s="10"/>
      <c r="WWA16" s="10"/>
      <c r="WWB16" s="10"/>
      <c r="WWC16" s="10"/>
      <c r="WWD16" s="10"/>
      <c r="WWE16" s="10"/>
      <c r="WWF16" s="10"/>
      <c r="WWG16" s="10"/>
      <c r="WWH16" s="10"/>
      <c r="WWI16" s="10"/>
      <c r="WWJ16" s="10"/>
      <c r="WWK16" s="10"/>
      <c r="WWL16" s="10"/>
      <c r="WWM16" s="10"/>
      <c r="WWN16" s="10"/>
      <c r="WWO16" s="10"/>
      <c r="WWP16" s="10"/>
      <c r="WWQ16" s="10"/>
      <c r="WWR16" s="10"/>
      <c r="WWS16" s="10"/>
      <c r="WWT16" s="10"/>
      <c r="WWU16" s="10"/>
      <c r="WWV16" s="10"/>
      <c r="WWW16" s="10"/>
      <c r="WWX16" s="10"/>
      <c r="WWY16" s="10"/>
      <c r="WWZ16" s="10"/>
      <c r="WXA16" s="10"/>
      <c r="WXB16" s="10"/>
      <c r="WXC16" s="10"/>
      <c r="WXD16" s="10"/>
      <c r="WXE16" s="10"/>
      <c r="WXF16" s="10"/>
      <c r="WXG16" s="10"/>
      <c r="WXH16" s="10"/>
      <c r="WXI16" s="10"/>
      <c r="WXJ16" s="10"/>
      <c r="WXK16" s="10"/>
      <c r="WXL16" s="10"/>
      <c r="WXM16" s="10"/>
      <c r="WXN16" s="10"/>
      <c r="WXO16" s="10"/>
      <c r="WXP16" s="10"/>
      <c r="WXQ16" s="10"/>
      <c r="WXR16" s="10"/>
      <c r="WXS16" s="10"/>
      <c r="WXT16" s="10"/>
      <c r="WXU16" s="10"/>
      <c r="WXV16" s="10"/>
      <c r="WXW16" s="10"/>
      <c r="WXX16" s="10"/>
      <c r="WXY16" s="10"/>
      <c r="WXZ16" s="10"/>
      <c r="WYA16" s="10"/>
      <c r="WYB16" s="10"/>
      <c r="WYC16" s="10"/>
      <c r="WYD16" s="10"/>
      <c r="WYE16" s="10"/>
      <c r="WYF16" s="10"/>
      <c r="WYG16" s="10"/>
      <c r="WYH16" s="10"/>
      <c r="WYI16" s="10"/>
      <c r="WYJ16" s="10"/>
      <c r="WYK16" s="10"/>
      <c r="WYL16" s="10"/>
      <c r="WYM16" s="10"/>
      <c r="WYN16" s="10"/>
      <c r="WYO16" s="10"/>
      <c r="WYP16" s="10"/>
      <c r="WYQ16" s="10"/>
      <c r="WYR16" s="10"/>
      <c r="WYS16" s="10"/>
      <c r="WYT16" s="10"/>
      <c r="WYU16" s="10"/>
      <c r="WYV16" s="10"/>
      <c r="WYW16" s="10"/>
      <c r="WYX16" s="10"/>
      <c r="WYY16" s="10"/>
      <c r="WYZ16" s="10"/>
      <c r="WZA16" s="10"/>
      <c r="WZB16" s="10"/>
      <c r="WZC16" s="10"/>
      <c r="WZD16" s="10"/>
      <c r="WZE16" s="10"/>
      <c r="WZF16" s="10"/>
      <c r="WZG16" s="10"/>
      <c r="WZH16" s="10"/>
      <c r="WZI16" s="10"/>
      <c r="WZJ16" s="10"/>
      <c r="WZK16" s="10"/>
      <c r="WZL16" s="10"/>
      <c r="WZM16" s="10"/>
      <c r="WZN16" s="10"/>
      <c r="WZO16" s="10"/>
      <c r="WZP16" s="10"/>
      <c r="WZQ16" s="10"/>
      <c r="WZR16" s="10"/>
      <c r="WZS16" s="10"/>
      <c r="WZT16" s="10"/>
      <c r="WZU16" s="10"/>
      <c r="WZV16" s="10"/>
      <c r="WZW16" s="10"/>
    </row>
    <row r="17" spans="2:1802 2049:2851 4354:6072 6146:11018 11265:16247" s="27" customFormat="1" x14ac:dyDescent="0.25">
      <c r="B17" s="33" t="s">
        <v>60</v>
      </c>
      <c r="C17" s="67">
        <v>0</v>
      </c>
      <c r="D17" s="81"/>
      <c r="F17" s="37"/>
      <c r="G17" s="37"/>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JO17" s="10"/>
      <c r="CJP17" s="10"/>
      <c r="CJQ17" s="10"/>
      <c r="CJR17" s="10"/>
      <c r="CJS17" s="10"/>
      <c r="CJT17" s="10"/>
      <c r="CJU17" s="10"/>
      <c r="CJV17" s="10"/>
      <c r="CJW17" s="10"/>
      <c r="CJX17" s="10"/>
      <c r="CJY17" s="10"/>
      <c r="CJZ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FKL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VQ17" s="10"/>
      <c r="LVR17" s="10"/>
      <c r="LVS17" s="10"/>
      <c r="LVT17" s="10"/>
      <c r="LVU17" s="10"/>
      <c r="LVV17" s="10"/>
      <c r="LVW17" s="10"/>
      <c r="LVX17" s="10"/>
      <c r="LVY17" s="10"/>
      <c r="LVZ17" s="10"/>
      <c r="LWA17" s="10"/>
      <c r="LWB17" s="10"/>
      <c r="LWC17" s="10"/>
      <c r="LWD17" s="10"/>
      <c r="MFI17" s="10"/>
      <c r="MFJ17" s="10"/>
      <c r="MFK17" s="10"/>
      <c r="MFL17" s="10"/>
      <c r="MFM17" s="10"/>
      <c r="MFN17" s="10"/>
      <c r="MFO17" s="10"/>
      <c r="MFP17" s="10"/>
      <c r="MFQ17" s="10"/>
      <c r="MFR17" s="10"/>
      <c r="MFS17" s="10"/>
      <c r="MFT17" s="10"/>
      <c r="MFU17" s="10"/>
      <c r="MFV17" s="10"/>
      <c r="MFW17" s="10"/>
      <c r="MFX17" s="10"/>
      <c r="MFY17" s="10"/>
      <c r="MFZ17" s="10"/>
      <c r="MPK17" s="10"/>
      <c r="MPL17" s="10"/>
      <c r="MPM17" s="10"/>
      <c r="MPN17" s="10"/>
      <c r="MPO17" s="10"/>
      <c r="MPP17" s="10"/>
      <c r="MPQ17" s="10"/>
      <c r="MPR17" s="10"/>
      <c r="MPS17" s="10"/>
      <c r="MPT17" s="10"/>
      <c r="MPU17" s="10"/>
      <c r="MPV17" s="10"/>
      <c r="MZE17" s="10"/>
      <c r="MZF17" s="10"/>
      <c r="MZG17" s="10"/>
      <c r="MZH17" s="10"/>
      <c r="MZI17" s="10"/>
      <c r="MZJ17" s="10"/>
      <c r="MZK17" s="10"/>
      <c r="MZL17" s="10"/>
      <c r="MZM17" s="10"/>
      <c r="MZN17" s="10"/>
      <c r="MZO17" s="10"/>
      <c r="MZP17" s="10"/>
      <c r="MZQ17" s="10"/>
      <c r="MZR17" s="10"/>
      <c r="NJC17" s="10"/>
      <c r="NJD17" s="10"/>
      <c r="NJE17" s="10"/>
      <c r="NJF17" s="10"/>
      <c r="NJG17" s="10"/>
      <c r="NJH17" s="10"/>
      <c r="NJI17" s="10"/>
      <c r="NJJ17" s="10"/>
      <c r="NJK17" s="10"/>
      <c r="NJL17" s="10"/>
      <c r="NJM17" s="10"/>
      <c r="NJN17" s="10"/>
      <c r="NSZ17" s="10"/>
      <c r="NTA17" s="10"/>
      <c r="NTB17" s="10"/>
      <c r="NTC17" s="10"/>
      <c r="NTD17" s="10"/>
      <c r="NTE17" s="10"/>
      <c r="NTF17" s="10"/>
      <c r="NTG17" s="10"/>
      <c r="NTH17" s="10"/>
      <c r="NTI17" s="10"/>
      <c r="NTJ17" s="10"/>
      <c r="OCU17" s="10"/>
      <c r="OCV17" s="10"/>
      <c r="OCW17" s="10"/>
      <c r="OCX17" s="10"/>
      <c r="OCY17" s="10"/>
      <c r="OCZ17" s="10"/>
      <c r="ODA17" s="10"/>
      <c r="ODB17" s="10"/>
      <c r="ODC17" s="10"/>
      <c r="ODD17" s="10"/>
      <c r="ODE17" s="10"/>
      <c r="ODF17" s="10"/>
      <c r="OMR17" s="10"/>
      <c r="OMS17" s="10"/>
      <c r="OMT17" s="10"/>
      <c r="OMU17" s="10"/>
      <c r="OMV17" s="10"/>
      <c r="OMW17" s="10"/>
      <c r="OMX17" s="10"/>
      <c r="OMY17" s="10"/>
      <c r="OMZ17" s="10"/>
      <c r="ONA17" s="10"/>
      <c r="ONB17" s="10"/>
      <c r="OWN17" s="10"/>
      <c r="OWO17" s="10"/>
      <c r="OWP17" s="10"/>
      <c r="OWQ17" s="10"/>
      <c r="OWR17" s="10"/>
      <c r="OWS17" s="10"/>
      <c r="OWT17" s="10"/>
      <c r="OWU17" s="10"/>
      <c r="OWV17" s="10"/>
      <c r="OWW17" s="10"/>
      <c r="OWX17" s="10"/>
      <c r="PGK17" s="10"/>
      <c r="PGL17" s="10"/>
      <c r="PGM17" s="10"/>
      <c r="PGN17" s="10"/>
      <c r="PGO17" s="10"/>
      <c r="PGP17" s="10"/>
      <c r="PGQ17" s="10"/>
      <c r="PGR17" s="10"/>
      <c r="PGS17" s="10"/>
      <c r="PGT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row>
    <row r="18" spans="2:1802 2049:2851 4354:6072 6146:11018 11265:16247" s="27" customFormat="1" x14ac:dyDescent="0.25">
      <c r="B18" s="33" t="s">
        <v>70</v>
      </c>
      <c r="C18" s="67">
        <f>ROUND($D$26*D18/100,2)</f>
        <v>0</v>
      </c>
      <c r="D18" s="77"/>
      <c r="F18" s="37"/>
      <c r="G18" s="37"/>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FP18" s="10"/>
      <c r="BFQ18" s="10"/>
      <c r="BFR18" s="10"/>
      <c r="BFS18" s="10"/>
      <c r="BFT18" s="10"/>
      <c r="BFU18" s="10"/>
      <c r="BFV18" s="10"/>
      <c r="BFW18" s="10"/>
      <c r="BFX18" s="10"/>
      <c r="BFY18" s="10"/>
      <c r="BFZ18" s="10"/>
      <c r="BGA18" s="10"/>
      <c r="BGB18" s="10"/>
      <c r="BGC18" s="10"/>
      <c r="BGD18" s="10"/>
      <c r="BGE18" s="10"/>
      <c r="BGF18" s="10"/>
      <c r="BGG18" s="10"/>
      <c r="BGH18" s="10"/>
      <c r="BGI18" s="10"/>
      <c r="BGJ18" s="10"/>
      <c r="BGK18" s="10"/>
      <c r="BGL18" s="10"/>
      <c r="BGM18" s="10"/>
      <c r="BGN18" s="10"/>
      <c r="BGO18" s="10"/>
      <c r="BGP18" s="10"/>
      <c r="BGQ18" s="10"/>
      <c r="BGR18" s="10"/>
      <c r="BGS18" s="10"/>
      <c r="BGT18" s="10"/>
      <c r="BGU18" s="10"/>
      <c r="BGV18" s="10"/>
      <c r="BGW18" s="10"/>
      <c r="BGX18" s="10"/>
      <c r="BGY18" s="10"/>
      <c r="BGZ18" s="10"/>
      <c r="BHA18" s="10"/>
      <c r="BHB18" s="10"/>
      <c r="BHC18" s="10"/>
      <c r="BHD18" s="10"/>
      <c r="BHE18" s="10"/>
      <c r="BHF18" s="10"/>
      <c r="BHG18" s="10"/>
      <c r="BHH18" s="10"/>
      <c r="BHI18" s="10"/>
      <c r="BHJ18" s="10"/>
      <c r="BHK18" s="10"/>
      <c r="BHL18" s="10"/>
      <c r="BHM18" s="10"/>
      <c r="BHN18" s="10"/>
      <c r="BHO18" s="10"/>
      <c r="BHP18" s="10"/>
      <c r="BHQ18" s="10"/>
      <c r="BHR18" s="10"/>
      <c r="BHS18" s="10"/>
      <c r="BHT18" s="10"/>
      <c r="BHU18" s="10"/>
      <c r="BHV18" s="10"/>
      <c r="BHW18" s="10"/>
      <c r="BHX18" s="10"/>
      <c r="BHY18" s="10"/>
      <c r="BHZ18" s="10"/>
      <c r="BIA18" s="10"/>
      <c r="BIB18" s="10"/>
      <c r="BIC18" s="10"/>
      <c r="BID18" s="10"/>
      <c r="BIE18" s="10"/>
      <c r="BIF18" s="10"/>
      <c r="BIG18" s="10"/>
      <c r="BIH18" s="10"/>
      <c r="BII18" s="10"/>
      <c r="BIJ18" s="10"/>
      <c r="BIK18" s="10"/>
      <c r="BIL18" s="10"/>
      <c r="BIM18" s="10"/>
      <c r="BIN18" s="10"/>
      <c r="BIO18" s="10"/>
      <c r="BIP18" s="10"/>
      <c r="BIQ18" s="10"/>
      <c r="BIR18" s="10"/>
      <c r="BIS18" s="10"/>
      <c r="BIT18" s="10"/>
      <c r="BIU18" s="10"/>
      <c r="BIV18" s="10"/>
      <c r="BIW18" s="10"/>
      <c r="BIX18" s="10"/>
      <c r="BIY18" s="10"/>
      <c r="BIZ18" s="10"/>
      <c r="BJA18" s="10"/>
      <c r="BJB18" s="10"/>
      <c r="BJC18" s="10"/>
      <c r="BJD18" s="10"/>
      <c r="BJE18" s="10"/>
      <c r="BJF18" s="10"/>
      <c r="BJG18" s="10"/>
      <c r="BJH18" s="10"/>
      <c r="BJI18" s="10"/>
      <c r="BJJ18" s="10"/>
      <c r="BJK18" s="10"/>
      <c r="BJL18" s="10"/>
      <c r="BJM18" s="10"/>
      <c r="BJN18" s="10"/>
      <c r="BJO18" s="10"/>
      <c r="BJP18" s="10"/>
      <c r="BJQ18" s="10"/>
      <c r="BJR18" s="10"/>
      <c r="BJS18" s="10"/>
      <c r="BJT18" s="10"/>
      <c r="BJU18" s="10"/>
      <c r="BJV18" s="10"/>
      <c r="BJW18" s="10"/>
      <c r="BJX18" s="10"/>
      <c r="BJY18" s="10"/>
      <c r="BJZ18" s="10"/>
      <c r="BKA18" s="10"/>
      <c r="BKB18" s="10"/>
      <c r="BKC18" s="10"/>
      <c r="BKD18" s="10"/>
      <c r="BKE18" s="10"/>
      <c r="BKF18" s="10"/>
      <c r="BKG18" s="10"/>
      <c r="BKH18" s="10"/>
      <c r="BKI18" s="10"/>
      <c r="BKJ18" s="10"/>
      <c r="BKK18" s="10"/>
      <c r="BKL18" s="10"/>
      <c r="BKM18" s="10"/>
      <c r="BKN18" s="10"/>
      <c r="BKO18" s="10"/>
      <c r="BKP18" s="10"/>
      <c r="BKQ18" s="10"/>
      <c r="BKR18" s="10"/>
      <c r="BKS18" s="10"/>
      <c r="BKT18" s="10"/>
      <c r="BKU18" s="10"/>
      <c r="BKV18" s="10"/>
      <c r="BKW18" s="10"/>
      <c r="BKX18" s="10"/>
      <c r="BKY18" s="10"/>
      <c r="BKZ18" s="10"/>
      <c r="BLA18" s="10"/>
      <c r="BLB18" s="10"/>
      <c r="BLC18" s="10"/>
      <c r="BLD18" s="10"/>
      <c r="BLE18" s="10"/>
      <c r="BLF18" s="10"/>
      <c r="BLG18" s="10"/>
      <c r="BLH18" s="10"/>
      <c r="BLI18" s="10"/>
      <c r="BLJ18" s="10"/>
      <c r="BLK18" s="10"/>
      <c r="BLL18" s="10"/>
      <c r="BLM18" s="10"/>
      <c r="BLN18" s="10"/>
      <c r="BLO18" s="10"/>
      <c r="BLP18" s="10"/>
      <c r="BLQ18" s="10"/>
      <c r="BLR18" s="10"/>
      <c r="BLS18" s="10"/>
      <c r="BLT18" s="10"/>
      <c r="BLU18" s="10"/>
      <c r="BLV18" s="10"/>
      <c r="BLW18" s="10"/>
      <c r="BLX18" s="10"/>
      <c r="BLY18" s="10"/>
      <c r="BLZ18" s="10"/>
      <c r="BMA18" s="10"/>
      <c r="BMB18" s="10"/>
      <c r="BMC18" s="10"/>
      <c r="BMD18" s="10"/>
      <c r="BME18" s="10"/>
      <c r="BMF18" s="10"/>
      <c r="BMG18" s="10"/>
      <c r="BMH18" s="10"/>
      <c r="BMI18" s="10"/>
      <c r="BMJ18" s="10"/>
      <c r="BMK18" s="10"/>
      <c r="BML18" s="10"/>
      <c r="BMM18" s="10"/>
      <c r="BMN18" s="10"/>
      <c r="BMO18" s="10"/>
      <c r="BMP18" s="10"/>
      <c r="BMQ18" s="10"/>
      <c r="BMR18" s="10"/>
      <c r="BMS18" s="10"/>
      <c r="BMT18" s="10"/>
      <c r="BMU18" s="10"/>
      <c r="BMV18" s="10"/>
      <c r="BMW18" s="10"/>
      <c r="BMX18" s="10"/>
      <c r="BMY18" s="10"/>
      <c r="BMZ18" s="10"/>
      <c r="BNA18" s="10"/>
      <c r="BNB18" s="10"/>
      <c r="BNC18" s="10"/>
      <c r="BND18" s="10"/>
      <c r="BNE18" s="10"/>
      <c r="BNF18" s="10"/>
      <c r="BNG18" s="10"/>
      <c r="BNH18" s="10"/>
      <c r="BNI18" s="10"/>
      <c r="BNJ18" s="10"/>
      <c r="BNK18" s="10"/>
      <c r="BNL18" s="10"/>
      <c r="BNM18" s="10"/>
      <c r="BNN18" s="10"/>
      <c r="BNO18" s="10"/>
      <c r="BNP18" s="10"/>
      <c r="BNQ18" s="10"/>
      <c r="BNR18" s="10"/>
      <c r="BNS18" s="10"/>
      <c r="BNT18" s="10"/>
      <c r="BNU18" s="10"/>
      <c r="BNV18" s="10"/>
      <c r="BNW18" s="10"/>
      <c r="BNX18" s="10"/>
      <c r="BNY18" s="10"/>
      <c r="BNZ18" s="10"/>
      <c r="BOA18" s="10"/>
      <c r="BOB18" s="10"/>
      <c r="BOC18" s="10"/>
      <c r="BOD18" s="10"/>
      <c r="BOE18" s="10"/>
      <c r="BOF18" s="10"/>
      <c r="BOG18" s="10"/>
      <c r="BOH18" s="10"/>
      <c r="BOI18" s="10"/>
      <c r="BOJ18" s="10"/>
      <c r="BOK18" s="10"/>
      <c r="BOL18" s="10"/>
      <c r="BOM18" s="10"/>
      <c r="BON18" s="10"/>
      <c r="BOO18" s="10"/>
      <c r="BOP18" s="10"/>
      <c r="BOQ18" s="10"/>
      <c r="BOR18" s="10"/>
      <c r="BOS18" s="10"/>
      <c r="BOT18" s="10"/>
      <c r="BOU18" s="10"/>
      <c r="BOV18" s="10"/>
      <c r="BOW18" s="10"/>
      <c r="BOX18" s="10"/>
      <c r="BOY18" s="10"/>
      <c r="BOZ18" s="10"/>
      <c r="BPA18" s="10"/>
      <c r="BPB18" s="10"/>
      <c r="BPC18" s="10"/>
      <c r="BPD18" s="10"/>
      <c r="BPE18" s="10"/>
      <c r="BPF18" s="10"/>
      <c r="BPG18" s="10"/>
      <c r="BPH18" s="10"/>
      <c r="BPI18" s="10"/>
      <c r="BPJ18" s="10"/>
      <c r="BPK18" s="10"/>
      <c r="BPL18" s="10"/>
      <c r="BPM18" s="10"/>
      <c r="BPN18" s="10"/>
      <c r="BPO18" s="10"/>
      <c r="BPP18" s="10"/>
      <c r="BPQ18" s="10"/>
      <c r="BPR18" s="10"/>
      <c r="BPS18" s="10"/>
      <c r="BPT18" s="10"/>
      <c r="BPU18" s="10"/>
      <c r="BPV18" s="10"/>
      <c r="BPW18" s="10"/>
      <c r="BPX18" s="10"/>
      <c r="BPY18" s="10"/>
      <c r="BPZ18" s="10"/>
      <c r="BQA18" s="10"/>
      <c r="BQB18" s="10"/>
      <c r="BQC18" s="10"/>
      <c r="BQD18" s="10"/>
      <c r="BQE18" s="10"/>
      <c r="BQF18" s="10"/>
      <c r="BQG18" s="10"/>
      <c r="BQH18" s="10"/>
      <c r="BZU18" s="10"/>
      <c r="BZV18" s="10"/>
      <c r="BZW18" s="10"/>
      <c r="BZX18" s="10"/>
      <c r="BZY18" s="10"/>
      <c r="BZZ18" s="10"/>
      <c r="CAA18" s="10"/>
      <c r="CAB18" s="10"/>
      <c r="CAC18" s="10"/>
      <c r="CAD18" s="10"/>
      <c r="CAE18" s="10"/>
      <c r="CAF18" s="10"/>
      <c r="CAG18" s="10"/>
      <c r="CAH18" s="10"/>
      <c r="CAI18" s="10"/>
      <c r="CAJ18" s="10"/>
      <c r="CAK18" s="10"/>
      <c r="CAL18" s="10"/>
      <c r="CAM18" s="10"/>
      <c r="CAN18" s="10"/>
      <c r="CAO18" s="10"/>
      <c r="CAP18" s="10"/>
      <c r="CAQ18" s="10"/>
      <c r="CAR18" s="10"/>
      <c r="CAS18" s="10"/>
      <c r="CAT18" s="10"/>
      <c r="CAU18" s="10"/>
      <c r="CAV18" s="10"/>
      <c r="CAW18" s="10"/>
      <c r="CAX18" s="10"/>
      <c r="CAY18" s="10"/>
      <c r="CAZ18" s="10"/>
      <c r="CBA18" s="10"/>
      <c r="CBB18" s="10"/>
      <c r="CBC18" s="10"/>
      <c r="CBD18" s="10"/>
      <c r="CBE18" s="10"/>
      <c r="CBF18" s="10"/>
      <c r="CBG18" s="10"/>
      <c r="CBH18" s="10"/>
      <c r="CBI18" s="10"/>
      <c r="CBJ18" s="10"/>
      <c r="CBK18" s="10"/>
      <c r="CBL18" s="10"/>
      <c r="CBM18" s="10"/>
      <c r="CBN18" s="10"/>
      <c r="CBO18" s="10"/>
      <c r="CBP18" s="10"/>
      <c r="CBQ18" s="10"/>
      <c r="CBR18" s="10"/>
      <c r="CBS18" s="10"/>
      <c r="CBT18" s="10"/>
      <c r="CBU18" s="10"/>
      <c r="CBV18" s="10"/>
      <c r="CBW18" s="10"/>
      <c r="CBX18" s="10"/>
      <c r="CBY18" s="10"/>
      <c r="CBZ18" s="10"/>
      <c r="CCA18" s="10"/>
      <c r="CCB18" s="10"/>
      <c r="CCC18" s="10"/>
      <c r="CCD18" s="10"/>
      <c r="CCE18" s="10"/>
      <c r="CCF18" s="10"/>
      <c r="CCG18" s="10"/>
      <c r="CCH18" s="10"/>
      <c r="CJO18" s="10"/>
      <c r="CJP18" s="10"/>
      <c r="CJQ18" s="10"/>
      <c r="CJR18" s="10"/>
      <c r="CJS18" s="10"/>
      <c r="CJT18" s="10"/>
      <c r="CJU18" s="10"/>
      <c r="CJV18" s="10"/>
      <c r="CJW18" s="10"/>
      <c r="CJX18" s="10"/>
      <c r="CJY18" s="10"/>
      <c r="CJZ18" s="10"/>
      <c r="CSN18" s="10"/>
      <c r="CSO18" s="10"/>
      <c r="CSP18" s="10"/>
      <c r="CSQ18" s="10"/>
      <c r="CSR18" s="10"/>
      <c r="CSS18" s="10"/>
      <c r="CST18" s="10"/>
      <c r="CSU18" s="10"/>
      <c r="CSV18" s="10"/>
      <c r="CSW18" s="10"/>
      <c r="CSX18" s="10"/>
      <c r="CSY18" s="10"/>
      <c r="CSZ18" s="10"/>
      <c r="CTA18" s="10"/>
      <c r="CTB18" s="10"/>
      <c r="CTC18" s="10"/>
      <c r="CTD18" s="10"/>
      <c r="CTE18" s="10"/>
      <c r="CTF18" s="10"/>
      <c r="CTG18" s="10"/>
      <c r="CTH18" s="10"/>
      <c r="CTI18" s="10"/>
      <c r="CTJ18" s="10"/>
      <c r="CTK18" s="10"/>
      <c r="CTL18" s="10"/>
      <c r="CTM18" s="10"/>
      <c r="CTN18" s="10"/>
      <c r="DCV18" s="10"/>
      <c r="DCW18" s="10"/>
      <c r="DCX18" s="10"/>
      <c r="DCY18" s="10"/>
      <c r="DCZ18" s="10"/>
      <c r="DDA18" s="10"/>
      <c r="DDB18" s="10"/>
      <c r="DDC18" s="10"/>
      <c r="DDD18" s="10"/>
      <c r="DDE18" s="10"/>
      <c r="DDF18" s="10"/>
      <c r="DDG18" s="10"/>
      <c r="DDH18" s="10"/>
      <c r="DDI18" s="10"/>
      <c r="DDJ18" s="10"/>
      <c r="DDK18" s="10"/>
      <c r="DDL18" s="10"/>
      <c r="DDM18" s="10"/>
      <c r="DDN18" s="10"/>
      <c r="DDO18" s="10"/>
      <c r="DDP18" s="10"/>
      <c r="DDQ18" s="10"/>
      <c r="DDR18" s="10"/>
      <c r="DDS18" s="10"/>
      <c r="DDT18" s="10"/>
      <c r="DDU18" s="10"/>
      <c r="DDV18" s="10"/>
      <c r="DDW18" s="10"/>
      <c r="DDX18" s="10"/>
      <c r="DDY18" s="10"/>
      <c r="DDZ18" s="10"/>
      <c r="DEA18" s="10"/>
      <c r="DEB18" s="10"/>
      <c r="DEC18" s="10"/>
      <c r="DED18" s="10"/>
      <c r="DEE18" s="10"/>
      <c r="DEF18" s="10"/>
      <c r="DEG18" s="10"/>
      <c r="DEH18" s="10"/>
      <c r="DEI18" s="10"/>
      <c r="DEJ18" s="10"/>
      <c r="DEK18" s="10"/>
      <c r="DEL18" s="10"/>
      <c r="DEM18" s="10"/>
      <c r="DEN18" s="10"/>
      <c r="DEO18" s="10"/>
      <c r="DEP18" s="10"/>
      <c r="DEQ18" s="10"/>
      <c r="FKL18" s="10"/>
      <c r="GED18" s="10"/>
      <c r="GEE18" s="10"/>
      <c r="GEF18" s="10"/>
      <c r="GEG18" s="10"/>
      <c r="GEH18" s="10"/>
      <c r="GEI18" s="10"/>
      <c r="GEJ18" s="10"/>
      <c r="GEK18" s="10"/>
      <c r="GEL18" s="10"/>
      <c r="GEM18" s="10"/>
      <c r="GEN18" s="10"/>
      <c r="GEO18" s="10"/>
      <c r="GEP18" s="10"/>
      <c r="GEQ18" s="10"/>
      <c r="GER18" s="10"/>
      <c r="GES18" s="10"/>
      <c r="GET18" s="10"/>
      <c r="GEU18" s="10"/>
      <c r="GEV18" s="10"/>
      <c r="GEW18" s="10"/>
      <c r="GEX18" s="10"/>
      <c r="GEY18" s="10"/>
      <c r="GEZ18" s="10"/>
      <c r="GFA18" s="10"/>
      <c r="GFB18" s="10"/>
      <c r="GFC18" s="10"/>
      <c r="GFD18" s="10"/>
      <c r="GFE18" s="10"/>
      <c r="GFF18" s="10"/>
      <c r="GFG18" s="10"/>
      <c r="GFH18" s="10"/>
      <c r="GFI18" s="10"/>
      <c r="GFJ18" s="10"/>
      <c r="GFK18" s="10"/>
      <c r="GFL18" s="10"/>
      <c r="GFM18" s="10"/>
      <c r="GFN18" s="10"/>
      <c r="GFO18" s="10"/>
      <c r="GFP18" s="10"/>
      <c r="GFQ18" s="10"/>
      <c r="GFR18" s="10"/>
      <c r="GFS18" s="10"/>
      <c r="GFT18" s="10"/>
      <c r="GFU18" s="10"/>
      <c r="GFV18" s="10"/>
      <c r="GFW18" s="10"/>
      <c r="GFX18" s="10"/>
      <c r="GFY18" s="10"/>
      <c r="GFZ18" s="10"/>
      <c r="GGA18" s="10"/>
      <c r="GGB18" s="10"/>
      <c r="GGC18" s="10"/>
      <c r="GGD18" s="10"/>
      <c r="GGE18" s="10"/>
      <c r="GGF18" s="10"/>
      <c r="GGG18" s="10"/>
      <c r="GGH18" s="10"/>
      <c r="GGI18" s="10"/>
      <c r="GGJ18" s="10"/>
      <c r="GGK18" s="10"/>
      <c r="GGL18" s="10"/>
      <c r="GGM18" s="10"/>
      <c r="GGN18" s="10"/>
      <c r="GGO18" s="10"/>
      <c r="GGP18" s="10"/>
      <c r="GGQ18" s="10"/>
      <c r="GGR18" s="10"/>
      <c r="GGS18" s="10"/>
      <c r="GGT18" s="10"/>
      <c r="GGU18" s="10"/>
      <c r="GGV18" s="10"/>
      <c r="GGW18" s="10"/>
      <c r="GGX18" s="10"/>
      <c r="GGY18" s="10"/>
      <c r="GGZ18" s="10"/>
      <c r="GHA18" s="10"/>
      <c r="GHB18" s="10"/>
      <c r="GHC18" s="10"/>
      <c r="GHD18" s="10"/>
      <c r="GHE18" s="10"/>
      <c r="GHF18" s="10"/>
      <c r="GHG18" s="10"/>
      <c r="GHH18" s="10"/>
      <c r="GHI18" s="10"/>
      <c r="GHJ18" s="10"/>
      <c r="GHK18" s="10"/>
      <c r="GHL18" s="10"/>
      <c r="GHM18" s="10"/>
      <c r="GHN18" s="10"/>
      <c r="GHO18" s="10"/>
      <c r="GHP18" s="10"/>
      <c r="GHQ18" s="10"/>
      <c r="GHR18" s="10"/>
      <c r="GHS18" s="10"/>
      <c r="GHT18" s="10"/>
      <c r="GHU18" s="10"/>
      <c r="GHV18" s="10"/>
      <c r="GHW18" s="10"/>
      <c r="GHX18" s="10"/>
      <c r="GHY18" s="10"/>
      <c r="GHZ18" s="10"/>
      <c r="GIA18" s="10"/>
      <c r="GIB18" s="10"/>
      <c r="GIC18" s="10"/>
      <c r="GID18" s="10"/>
      <c r="GIE18" s="10"/>
      <c r="GIF18" s="10"/>
      <c r="GIG18" s="10"/>
      <c r="GIH18" s="10"/>
      <c r="GII18" s="10"/>
      <c r="GIJ18" s="10"/>
      <c r="GIK18" s="10"/>
      <c r="GIL18" s="10"/>
      <c r="GIM18" s="10"/>
      <c r="GIN18" s="10"/>
      <c r="GIO18" s="10"/>
      <c r="GIP18" s="10"/>
      <c r="GIQ18" s="10"/>
      <c r="GIR18" s="10"/>
      <c r="GIS18" s="10"/>
      <c r="GIT18" s="10"/>
      <c r="GIU18" s="10"/>
      <c r="GIV18" s="10"/>
      <c r="GIW18" s="10"/>
      <c r="GIX18" s="10"/>
      <c r="GIY18" s="10"/>
      <c r="GIZ18" s="10"/>
      <c r="GJA18" s="10"/>
      <c r="GJB18" s="10"/>
      <c r="GJC18" s="10"/>
      <c r="GJD18" s="10"/>
      <c r="GJE18" s="10"/>
      <c r="GJF18" s="10"/>
      <c r="GJG18" s="10"/>
      <c r="GJH18" s="10"/>
      <c r="GJI18" s="10"/>
      <c r="GJJ18" s="10"/>
      <c r="GJK18" s="10"/>
      <c r="GJL18" s="10"/>
      <c r="GJM18" s="10"/>
      <c r="GJN18" s="10"/>
      <c r="GJO18" s="10"/>
      <c r="GJP18" s="10"/>
      <c r="GJQ18" s="10"/>
      <c r="GJR18" s="10"/>
      <c r="GJS18" s="10"/>
      <c r="GJT18" s="10"/>
      <c r="GJU18" s="10"/>
      <c r="GJV18" s="10"/>
      <c r="GJW18" s="10"/>
      <c r="GJX18" s="10"/>
      <c r="GJY18" s="10"/>
      <c r="GJZ18" s="10"/>
      <c r="GKA18" s="10"/>
      <c r="GKB18" s="10"/>
      <c r="GKC18" s="10"/>
      <c r="GKD18" s="10"/>
      <c r="GKE18" s="10"/>
      <c r="GKF18" s="10"/>
      <c r="GKG18" s="10"/>
      <c r="GKH18" s="10"/>
      <c r="GKI18" s="10"/>
      <c r="GKJ18" s="10"/>
      <c r="GKK18" s="10"/>
      <c r="GKL18" s="10"/>
      <c r="GKM18" s="10"/>
      <c r="GKN18" s="10"/>
      <c r="GKO18" s="10"/>
      <c r="GKP18" s="10"/>
      <c r="GKQ18" s="10"/>
      <c r="GKR18" s="10"/>
      <c r="GKS18" s="10"/>
      <c r="GKT18" s="10"/>
      <c r="GKU18" s="10"/>
      <c r="GKV18" s="10"/>
      <c r="GKW18" s="10"/>
      <c r="GKX18" s="10"/>
      <c r="GKY18" s="10"/>
      <c r="GKZ18" s="10"/>
      <c r="GLA18" s="10"/>
      <c r="GLB18" s="10"/>
      <c r="GLC18" s="10"/>
      <c r="GLD18" s="10"/>
      <c r="GLE18" s="10"/>
      <c r="GLF18" s="10"/>
      <c r="GLG18" s="10"/>
      <c r="GLH18" s="10"/>
      <c r="GLI18" s="10"/>
      <c r="GLJ18" s="10"/>
      <c r="GLK18" s="10"/>
      <c r="GLL18" s="10"/>
      <c r="GLM18" s="10"/>
      <c r="GLN18" s="10"/>
      <c r="GLO18" s="10"/>
      <c r="GLP18" s="10"/>
      <c r="GLQ18" s="10"/>
      <c r="GLR18" s="10"/>
      <c r="GLS18" s="10"/>
      <c r="GLT18" s="10"/>
      <c r="GLU18" s="10"/>
      <c r="GLV18" s="10"/>
      <c r="GLW18" s="10"/>
      <c r="GLX18" s="10"/>
      <c r="GLY18" s="10"/>
      <c r="GLZ18" s="10"/>
      <c r="GMA18" s="10"/>
      <c r="GMB18" s="10"/>
      <c r="GMC18" s="10"/>
      <c r="GMD18" s="10"/>
      <c r="GME18" s="10"/>
      <c r="GMF18" s="10"/>
      <c r="GMG18" s="10"/>
      <c r="GMH18" s="10"/>
      <c r="GMI18" s="10"/>
      <c r="GMJ18" s="10"/>
      <c r="GMK18" s="10"/>
      <c r="GML18" s="10"/>
      <c r="GMM18" s="10"/>
      <c r="GMN18" s="10"/>
      <c r="GMO18" s="10"/>
      <c r="GMP18" s="10"/>
      <c r="GMQ18" s="10"/>
      <c r="GMR18" s="10"/>
      <c r="GMS18" s="10"/>
      <c r="GMT18" s="10"/>
      <c r="GMU18" s="10"/>
      <c r="GMV18" s="10"/>
      <c r="GMW18" s="10"/>
      <c r="GMX18" s="10"/>
      <c r="GMY18" s="10"/>
      <c r="GMZ18" s="10"/>
      <c r="GNA18" s="10"/>
      <c r="GNB18" s="10"/>
      <c r="GNC18" s="10"/>
      <c r="GND18" s="10"/>
      <c r="GNE18" s="10"/>
      <c r="GNF18" s="10"/>
      <c r="GNG18" s="10"/>
      <c r="GNH18" s="10"/>
      <c r="GNI18" s="10"/>
      <c r="GNJ18" s="10"/>
      <c r="GNK18" s="10"/>
      <c r="GNL18" s="10"/>
      <c r="GNM18" s="10"/>
      <c r="GNN18" s="10"/>
      <c r="GNO18" s="10"/>
      <c r="GNP18" s="10"/>
      <c r="GNQ18" s="10"/>
      <c r="GNR18" s="10"/>
      <c r="GNS18" s="10"/>
      <c r="GNT18" s="10"/>
      <c r="GNU18" s="10"/>
      <c r="GNV18" s="10"/>
      <c r="GNW18" s="10"/>
      <c r="GNX18" s="10"/>
      <c r="GNY18" s="10"/>
      <c r="GNZ18" s="10"/>
      <c r="GOA18" s="10"/>
      <c r="GOB18" s="10"/>
      <c r="GOC18" s="10"/>
      <c r="GOD18" s="10"/>
      <c r="GOE18" s="10"/>
      <c r="GOF18" s="10"/>
      <c r="GOG18" s="10"/>
      <c r="GOH18" s="10"/>
      <c r="GOI18" s="10"/>
      <c r="GOJ18" s="10"/>
      <c r="GOK18" s="10"/>
      <c r="GOL18" s="10"/>
      <c r="GOM18" s="10"/>
      <c r="GON18" s="10"/>
      <c r="GOO18" s="10"/>
      <c r="GOP18" s="10"/>
      <c r="GOQ18" s="10"/>
      <c r="GOR18" s="10"/>
      <c r="GOS18" s="10"/>
      <c r="GOT18" s="10"/>
      <c r="GOU18" s="10"/>
      <c r="GOV18" s="10"/>
      <c r="GOW18" s="10"/>
      <c r="GOX18" s="10"/>
      <c r="GOY18" s="10"/>
      <c r="GOZ18" s="10"/>
      <c r="GPA18" s="10"/>
      <c r="GPB18" s="10"/>
      <c r="GPC18" s="10"/>
      <c r="GPD18" s="10"/>
      <c r="GPE18" s="10"/>
      <c r="GPF18" s="10"/>
      <c r="GPG18" s="10"/>
      <c r="GPH18" s="10"/>
      <c r="GPI18" s="10"/>
      <c r="GPJ18" s="10"/>
      <c r="GPK18" s="10"/>
      <c r="GPL18" s="10"/>
      <c r="GPM18" s="10"/>
      <c r="GPN18" s="10"/>
      <c r="GPO18" s="10"/>
      <c r="GPP18" s="10"/>
      <c r="GPQ18" s="10"/>
      <c r="GPR18" s="10"/>
      <c r="GPS18" s="10"/>
      <c r="GPT18" s="10"/>
      <c r="GPU18" s="10"/>
      <c r="GPV18" s="10"/>
      <c r="GPW18" s="10"/>
      <c r="GPX18" s="10"/>
      <c r="GPY18" s="10"/>
      <c r="GPZ18" s="10"/>
      <c r="GQA18" s="10"/>
      <c r="GQB18" s="10"/>
      <c r="GQC18" s="10"/>
      <c r="GQD18" s="10"/>
      <c r="GQE18" s="10"/>
      <c r="GQF18" s="10"/>
      <c r="GQG18" s="10"/>
      <c r="GQH18" s="10"/>
      <c r="GQI18" s="10"/>
      <c r="GQJ18" s="10"/>
      <c r="GQK18" s="10"/>
      <c r="GQL18" s="10"/>
      <c r="GQM18" s="10"/>
      <c r="GQN18" s="10"/>
      <c r="GQO18" s="10"/>
      <c r="GQP18" s="10"/>
      <c r="GQQ18" s="10"/>
      <c r="GQR18" s="10"/>
      <c r="GQS18" s="10"/>
      <c r="GQT18" s="10"/>
      <c r="GQU18" s="10"/>
      <c r="GQV18" s="10"/>
      <c r="GQW18" s="10"/>
      <c r="GQX18" s="10"/>
      <c r="GQY18" s="10"/>
      <c r="GQZ18" s="10"/>
      <c r="GRA18" s="10"/>
      <c r="GRB18" s="10"/>
      <c r="GRC18" s="10"/>
      <c r="GRD18" s="10"/>
      <c r="GRE18" s="10"/>
      <c r="GRF18" s="10"/>
      <c r="GRG18" s="10"/>
      <c r="GRH18" s="10"/>
      <c r="GRI18" s="10"/>
      <c r="GRJ18" s="10"/>
      <c r="GRK18" s="10"/>
      <c r="GRL18" s="10"/>
      <c r="GRM18" s="10"/>
      <c r="GRN18" s="10"/>
      <c r="GRO18" s="10"/>
      <c r="GRP18" s="10"/>
      <c r="GRQ18" s="10"/>
      <c r="GRR18" s="10"/>
      <c r="GRS18" s="10"/>
      <c r="GRT18" s="10"/>
      <c r="GRU18" s="10"/>
      <c r="GRV18" s="10"/>
      <c r="GRW18" s="10"/>
      <c r="GRX18" s="10"/>
      <c r="GRY18" s="10"/>
      <c r="GRZ18" s="10"/>
      <c r="GSA18" s="10"/>
      <c r="GSB18" s="10"/>
      <c r="GSC18" s="10"/>
      <c r="GSD18" s="10"/>
      <c r="GSE18" s="10"/>
      <c r="GSF18" s="10"/>
      <c r="GSG18" s="10"/>
      <c r="GSH18" s="10"/>
      <c r="GSI18" s="10"/>
      <c r="GSJ18" s="10"/>
      <c r="GSK18" s="10"/>
      <c r="GSL18" s="10"/>
      <c r="GSM18" s="10"/>
      <c r="GSN18" s="10"/>
      <c r="GSO18" s="10"/>
      <c r="GSP18" s="10"/>
      <c r="GSQ18" s="10"/>
      <c r="GSR18" s="10"/>
      <c r="GSS18" s="10"/>
      <c r="GST18" s="10"/>
      <c r="GSU18" s="10"/>
      <c r="GSV18" s="10"/>
      <c r="GSW18" s="10"/>
      <c r="GSX18" s="10"/>
      <c r="GSY18" s="10"/>
      <c r="GSZ18" s="10"/>
      <c r="GTA18" s="10"/>
      <c r="GTB18" s="10"/>
      <c r="GTC18" s="10"/>
      <c r="GTD18" s="10"/>
      <c r="GTE18" s="10"/>
      <c r="GTF18" s="10"/>
      <c r="GTG18" s="10"/>
      <c r="GTH18" s="10"/>
      <c r="GTI18" s="10"/>
      <c r="GTJ18" s="10"/>
      <c r="GTK18" s="10"/>
      <c r="GTL18" s="10"/>
      <c r="GTM18" s="10"/>
      <c r="GTN18" s="10"/>
      <c r="GTO18" s="10"/>
      <c r="GTP18" s="10"/>
      <c r="GTQ18" s="10"/>
      <c r="GTR18" s="10"/>
      <c r="GTS18" s="10"/>
      <c r="GTT18" s="10"/>
      <c r="GTU18" s="10"/>
      <c r="GTV18" s="10"/>
      <c r="GTW18" s="10"/>
      <c r="GTX18" s="10"/>
      <c r="GTY18" s="10"/>
      <c r="GTZ18" s="10"/>
      <c r="GUA18" s="10"/>
      <c r="GUB18" s="10"/>
      <c r="GUC18" s="10"/>
      <c r="GUD18" s="10"/>
      <c r="GUE18" s="10"/>
      <c r="GUF18" s="10"/>
      <c r="GUG18" s="10"/>
      <c r="GUH18" s="10"/>
      <c r="GUI18" s="10"/>
      <c r="GUJ18" s="10"/>
      <c r="GUK18" s="10"/>
      <c r="GUL18" s="10"/>
      <c r="GUM18" s="10"/>
      <c r="GUN18" s="10"/>
      <c r="GUO18" s="10"/>
      <c r="GUP18" s="10"/>
      <c r="GUQ18" s="10"/>
      <c r="GUR18" s="10"/>
      <c r="GUS18" s="10"/>
      <c r="GUT18" s="10"/>
      <c r="GUU18" s="10"/>
      <c r="GUV18" s="10"/>
      <c r="GUW18" s="10"/>
      <c r="GUX18" s="10"/>
      <c r="GUY18" s="10"/>
      <c r="GUZ18" s="10"/>
      <c r="GVA18" s="10"/>
      <c r="GVB18" s="10"/>
      <c r="GVC18" s="10"/>
      <c r="GVD18" s="10"/>
      <c r="GVE18" s="10"/>
      <c r="GVF18" s="10"/>
      <c r="GVG18" s="10"/>
      <c r="GVH18" s="10"/>
      <c r="GVI18" s="10"/>
      <c r="GVJ18" s="10"/>
      <c r="GVK18" s="10"/>
      <c r="GVL18" s="10"/>
      <c r="GVM18" s="10"/>
      <c r="GVN18" s="10"/>
      <c r="GVO18" s="10"/>
      <c r="GVP18" s="10"/>
      <c r="GVQ18" s="10"/>
      <c r="GVR18" s="10"/>
      <c r="GVS18" s="10"/>
      <c r="GVT18" s="10"/>
      <c r="GVU18" s="10"/>
      <c r="GVV18" s="10"/>
      <c r="GVW18" s="10"/>
      <c r="GVX18" s="10"/>
      <c r="GVY18" s="10"/>
      <c r="GVZ18" s="10"/>
      <c r="GWA18" s="10"/>
      <c r="GWB18" s="10"/>
      <c r="GWC18" s="10"/>
      <c r="GWD18" s="10"/>
      <c r="GWE18" s="10"/>
      <c r="GWF18" s="10"/>
      <c r="GWG18" s="10"/>
      <c r="GWH18" s="10"/>
      <c r="GWI18" s="10"/>
      <c r="GWJ18" s="10"/>
      <c r="GWK18" s="10"/>
      <c r="GWL18" s="10"/>
      <c r="GWM18" s="10"/>
      <c r="GWN18" s="10"/>
      <c r="GWO18" s="10"/>
      <c r="GWP18" s="10"/>
      <c r="GWQ18" s="10"/>
      <c r="GWR18" s="10"/>
      <c r="GWS18" s="10"/>
      <c r="GWT18" s="10"/>
      <c r="GWU18" s="10"/>
      <c r="GWV18" s="10"/>
      <c r="GWW18" s="10"/>
      <c r="GWX18" s="10"/>
      <c r="GWY18" s="10"/>
      <c r="GWZ18" s="10"/>
      <c r="GXA18" s="10"/>
      <c r="GXB18" s="10"/>
      <c r="GXC18" s="10"/>
      <c r="GXD18" s="10"/>
      <c r="GXE18" s="10"/>
      <c r="GXF18" s="10"/>
      <c r="GXG18" s="10"/>
      <c r="GXH18" s="10"/>
      <c r="GXI18" s="10"/>
      <c r="GXJ18" s="10"/>
      <c r="GXK18" s="10"/>
      <c r="GXL18" s="10"/>
      <c r="GXM18" s="10"/>
      <c r="GXN18" s="10"/>
      <c r="GXO18" s="10"/>
      <c r="GXP18" s="10"/>
      <c r="GXQ18" s="10"/>
      <c r="GXR18" s="10"/>
      <c r="GXS18" s="10"/>
      <c r="GXT18" s="10"/>
      <c r="GXU18" s="10"/>
      <c r="GXV18" s="10"/>
      <c r="GXW18" s="10"/>
      <c r="GXX18" s="10"/>
      <c r="GXY18" s="10"/>
      <c r="GXZ18" s="10"/>
      <c r="GYA18" s="10"/>
      <c r="GYB18" s="10"/>
      <c r="GYC18" s="10"/>
      <c r="GYD18" s="10"/>
      <c r="GYE18" s="10"/>
      <c r="GYF18" s="10"/>
      <c r="GYG18" s="10"/>
      <c r="GYH18" s="10"/>
      <c r="GYI18" s="10"/>
      <c r="GYJ18" s="10"/>
      <c r="GYK18" s="10"/>
      <c r="GYL18" s="10"/>
      <c r="GYM18" s="10"/>
      <c r="GYN18" s="10"/>
      <c r="GYO18" s="10"/>
      <c r="GYP18" s="10"/>
      <c r="GYQ18" s="10"/>
      <c r="GYR18" s="10"/>
      <c r="GYS18" s="10"/>
      <c r="GYT18" s="10"/>
      <c r="GYU18" s="10"/>
      <c r="GYV18" s="10"/>
      <c r="GYW18" s="10"/>
      <c r="GYX18" s="10"/>
      <c r="GYY18" s="10"/>
      <c r="GYZ18" s="10"/>
      <c r="GZA18" s="10"/>
      <c r="GZB18" s="10"/>
      <c r="GZC18" s="10"/>
      <c r="GZD18" s="10"/>
      <c r="GZE18" s="10"/>
      <c r="GZF18" s="10"/>
      <c r="GZG18" s="10"/>
      <c r="GZH18" s="10"/>
      <c r="GZI18" s="10"/>
      <c r="GZJ18" s="10"/>
      <c r="GZK18" s="10"/>
      <c r="GZL18" s="10"/>
      <c r="GZM18" s="10"/>
      <c r="GZN18" s="10"/>
      <c r="GZO18" s="10"/>
      <c r="GZP18" s="10"/>
      <c r="GZQ18" s="10"/>
      <c r="GZR18" s="10"/>
      <c r="GZS18" s="10"/>
      <c r="GZT18" s="10"/>
      <c r="GZU18" s="10"/>
      <c r="GZV18" s="10"/>
      <c r="GZW18" s="10"/>
      <c r="GZX18" s="10"/>
      <c r="GZY18" s="10"/>
      <c r="GZZ18" s="10"/>
      <c r="HAA18" s="10"/>
      <c r="HAB18" s="10"/>
      <c r="HAC18" s="10"/>
      <c r="HAD18" s="10"/>
      <c r="HAE18" s="10"/>
      <c r="HAF18" s="10"/>
      <c r="HAG18" s="10"/>
      <c r="HAH18" s="10"/>
      <c r="HAI18" s="10"/>
      <c r="HAJ18" s="10"/>
      <c r="HAK18" s="10"/>
      <c r="HAL18" s="10"/>
      <c r="HAM18" s="10"/>
      <c r="HAN18" s="10"/>
      <c r="HAO18" s="10"/>
      <c r="HAP18" s="10"/>
      <c r="HAQ18" s="10"/>
      <c r="HAR18" s="10"/>
      <c r="HAS18" s="10"/>
      <c r="HAT18" s="10"/>
      <c r="HAU18" s="10"/>
      <c r="HAV18" s="10"/>
      <c r="HAW18" s="10"/>
      <c r="HAX18" s="10"/>
      <c r="HAY18" s="10"/>
      <c r="HAZ18" s="10"/>
      <c r="HBA18" s="10"/>
      <c r="HBB18" s="10"/>
      <c r="HBC18" s="10"/>
      <c r="HBD18" s="10"/>
      <c r="HBE18" s="10"/>
      <c r="HBF18" s="10"/>
      <c r="HBG18" s="10"/>
      <c r="HBH18" s="10"/>
      <c r="HBI18" s="10"/>
      <c r="HBJ18" s="10"/>
      <c r="HBK18" s="10"/>
      <c r="HBL18" s="10"/>
      <c r="HBM18" s="10"/>
      <c r="HBN18" s="10"/>
      <c r="HBO18" s="10"/>
      <c r="HBP18" s="10"/>
      <c r="HBQ18" s="10"/>
      <c r="HBR18" s="10"/>
      <c r="HBS18" s="10"/>
      <c r="HBT18" s="10"/>
      <c r="HBU18" s="10"/>
      <c r="HBV18" s="10"/>
      <c r="HBW18" s="10"/>
      <c r="HBX18" s="10"/>
      <c r="HBY18" s="10"/>
      <c r="HBZ18" s="10"/>
      <c r="HCA18" s="10"/>
      <c r="HCB18" s="10"/>
      <c r="HCC18" s="10"/>
      <c r="HCD18" s="10"/>
      <c r="HCE18" s="10"/>
      <c r="HCF18" s="10"/>
      <c r="HCG18" s="10"/>
      <c r="HCH18" s="10"/>
      <c r="HCI18" s="10"/>
      <c r="HCJ18" s="10"/>
      <c r="HCK18" s="10"/>
      <c r="HCL18" s="10"/>
      <c r="HCM18" s="10"/>
      <c r="HCN18" s="10"/>
      <c r="HCO18" s="10"/>
      <c r="HCP18" s="10"/>
      <c r="HCQ18" s="10"/>
      <c r="HCR18" s="10"/>
      <c r="HCS18" s="10"/>
      <c r="HCT18" s="10"/>
      <c r="HCU18" s="10"/>
      <c r="HCV18" s="10"/>
      <c r="HCW18" s="10"/>
      <c r="HCX18" s="10"/>
      <c r="HCY18" s="10"/>
      <c r="HCZ18" s="10"/>
      <c r="HDA18" s="10"/>
      <c r="HDB18" s="10"/>
      <c r="HDC18" s="10"/>
      <c r="HDD18" s="10"/>
      <c r="HDE18" s="10"/>
      <c r="HDF18" s="10"/>
      <c r="HDG18" s="10"/>
      <c r="HDH18" s="10"/>
      <c r="HDI18" s="10"/>
      <c r="HDJ18" s="10"/>
      <c r="HDK18" s="10"/>
      <c r="HDL18" s="10"/>
      <c r="HDM18" s="10"/>
      <c r="HDN18" s="10"/>
      <c r="HDO18" s="10"/>
      <c r="HDP18" s="10"/>
      <c r="HDQ18" s="10"/>
      <c r="HDR18" s="10"/>
      <c r="HDS18" s="10"/>
      <c r="HDT18" s="10"/>
      <c r="HDU18" s="10"/>
      <c r="HDV18" s="10"/>
      <c r="HDW18" s="10"/>
      <c r="HDX18" s="10"/>
      <c r="HDY18" s="10"/>
      <c r="HDZ18" s="10"/>
      <c r="HEA18" s="10"/>
      <c r="HEB18" s="10"/>
      <c r="HEC18" s="10"/>
      <c r="HED18" s="10"/>
      <c r="HEE18" s="10"/>
      <c r="HEF18" s="10"/>
      <c r="HEG18" s="10"/>
      <c r="HEH18" s="10"/>
      <c r="HEI18" s="10"/>
      <c r="HEJ18" s="10"/>
      <c r="HEK18" s="10"/>
      <c r="HEL18" s="10"/>
      <c r="HEM18" s="10"/>
      <c r="HEN18" s="10"/>
      <c r="HEO18" s="10"/>
      <c r="HEP18" s="10"/>
      <c r="HEQ18" s="10"/>
      <c r="HER18" s="10"/>
      <c r="HES18" s="10"/>
      <c r="HET18" s="10"/>
      <c r="HEU18" s="10"/>
      <c r="HEV18" s="10"/>
      <c r="HEW18" s="10"/>
      <c r="HEX18" s="10"/>
      <c r="HEY18" s="10"/>
      <c r="HEZ18" s="10"/>
      <c r="HFA18" s="10"/>
      <c r="HFB18" s="10"/>
      <c r="HFC18" s="10"/>
      <c r="HFD18" s="10"/>
      <c r="HFE18" s="10"/>
      <c r="HFF18" s="10"/>
      <c r="HFG18" s="10"/>
      <c r="HFH18" s="10"/>
      <c r="HFI18" s="10"/>
      <c r="HFJ18" s="10"/>
      <c r="HFK18" s="10"/>
      <c r="HFL18" s="10"/>
      <c r="HFM18" s="10"/>
      <c r="HFN18" s="10"/>
      <c r="HFO18" s="10"/>
      <c r="HFP18" s="10"/>
      <c r="HFQ18" s="10"/>
      <c r="HFR18" s="10"/>
      <c r="HFS18" s="10"/>
      <c r="HFT18" s="10"/>
      <c r="HFU18" s="10"/>
      <c r="HFV18" s="10"/>
      <c r="HFW18" s="10"/>
      <c r="HFX18" s="10"/>
      <c r="HFY18" s="10"/>
      <c r="HFZ18" s="10"/>
      <c r="HGA18" s="10"/>
      <c r="HGB18" s="10"/>
      <c r="HGC18" s="10"/>
      <c r="HGD18" s="10"/>
      <c r="HGE18" s="10"/>
      <c r="HGF18" s="10"/>
      <c r="HGG18" s="10"/>
      <c r="HGH18" s="10"/>
      <c r="HGI18" s="10"/>
      <c r="HGJ18" s="10"/>
      <c r="HGK18" s="10"/>
      <c r="HGL18" s="10"/>
      <c r="HGM18" s="10"/>
      <c r="HGN18" s="10"/>
      <c r="HGO18" s="10"/>
      <c r="HGP18" s="10"/>
      <c r="HGQ18" s="10"/>
      <c r="HGR18" s="10"/>
      <c r="HGS18" s="10"/>
      <c r="HGT18" s="10"/>
      <c r="HGU18" s="10"/>
      <c r="HGV18" s="10"/>
      <c r="HGW18" s="10"/>
      <c r="HGX18" s="10"/>
      <c r="HGY18" s="10"/>
      <c r="HGZ18" s="10"/>
      <c r="HHA18" s="10"/>
      <c r="HHB18" s="10"/>
      <c r="HHC18" s="10"/>
      <c r="HHD18" s="10"/>
      <c r="HHE18" s="10"/>
      <c r="HHF18" s="10"/>
      <c r="HHG18" s="10"/>
      <c r="HHH18" s="10"/>
      <c r="HHI18" s="10"/>
      <c r="HHJ18" s="10"/>
      <c r="HHK18" s="10"/>
      <c r="HHL18" s="10"/>
      <c r="HHM18" s="10"/>
      <c r="HHN18" s="10"/>
      <c r="HHO18" s="10"/>
      <c r="HHP18" s="10"/>
      <c r="HHQ18" s="10"/>
      <c r="HHR18" s="10"/>
      <c r="HHS18" s="10"/>
      <c r="HHT18" s="10"/>
      <c r="HHU18" s="10"/>
      <c r="HHV18" s="10"/>
      <c r="HHW18" s="10"/>
      <c r="HHX18" s="10"/>
      <c r="HHY18" s="10"/>
      <c r="HHZ18" s="10"/>
      <c r="HIA18" s="10"/>
      <c r="HIB18" s="10"/>
      <c r="HIC18" s="10"/>
      <c r="HID18" s="10"/>
      <c r="HIE18" s="10"/>
      <c r="HIF18" s="10"/>
      <c r="HIG18" s="10"/>
      <c r="HIH18" s="10"/>
      <c r="HII18" s="10"/>
      <c r="HIJ18" s="10"/>
      <c r="HIK18" s="10"/>
      <c r="HIL18" s="10"/>
      <c r="HIM18" s="10"/>
      <c r="HIN18" s="10"/>
      <c r="HIO18" s="10"/>
      <c r="HIP18" s="10"/>
      <c r="HIQ18" s="10"/>
      <c r="HIR18" s="10"/>
      <c r="HIS18" s="10"/>
      <c r="HIT18" s="10"/>
      <c r="HIU18" s="10"/>
      <c r="HIV18" s="10"/>
      <c r="HIW18" s="10"/>
      <c r="HIX18" s="10"/>
      <c r="HIY18" s="10"/>
      <c r="HIZ18" s="10"/>
      <c r="HJA18" s="10"/>
      <c r="HJB18" s="10"/>
      <c r="HJC18" s="10"/>
      <c r="HJD18" s="10"/>
      <c r="HJE18" s="10"/>
      <c r="HJF18" s="10"/>
      <c r="HJG18" s="10"/>
      <c r="HJH18" s="10"/>
      <c r="HJI18" s="10"/>
      <c r="HJJ18" s="10"/>
      <c r="HJK18" s="10"/>
      <c r="HJL18" s="10"/>
      <c r="HJM18" s="10"/>
      <c r="HJN18" s="10"/>
      <c r="HJO18" s="10"/>
      <c r="HJP18" s="10"/>
      <c r="HJQ18" s="10"/>
      <c r="HJR18" s="10"/>
      <c r="HJS18" s="10"/>
      <c r="HJT18" s="10"/>
      <c r="HJU18" s="10"/>
      <c r="HJV18" s="10"/>
      <c r="HJW18" s="10"/>
      <c r="HJX18" s="10"/>
      <c r="HJY18" s="10"/>
      <c r="HJZ18" s="10"/>
      <c r="HKA18" s="10"/>
      <c r="HKB18" s="10"/>
      <c r="HKC18" s="10"/>
      <c r="HKD18" s="10"/>
      <c r="HKE18" s="10"/>
      <c r="HKF18" s="10"/>
      <c r="HKG18" s="10"/>
      <c r="HKH18" s="10"/>
      <c r="HKI18" s="10"/>
      <c r="HKJ18" s="10"/>
      <c r="HKK18" s="10"/>
      <c r="HKL18" s="10"/>
      <c r="HKM18" s="10"/>
      <c r="HKN18" s="10"/>
      <c r="HKO18" s="10"/>
      <c r="HKP18" s="10"/>
      <c r="HKQ18" s="10"/>
      <c r="HKR18" s="10"/>
      <c r="HKS18" s="10"/>
      <c r="HKT18" s="10"/>
      <c r="HKU18" s="10"/>
      <c r="HKV18" s="10"/>
      <c r="HKW18" s="10"/>
      <c r="HKX18" s="10"/>
      <c r="HKY18" s="10"/>
      <c r="HKZ18" s="10"/>
      <c r="HLA18" s="10"/>
      <c r="HLB18" s="10"/>
      <c r="HLC18" s="10"/>
      <c r="HLD18" s="10"/>
      <c r="HLE18" s="10"/>
      <c r="HLF18" s="10"/>
      <c r="HLG18" s="10"/>
      <c r="HLH18" s="10"/>
      <c r="HLI18" s="10"/>
      <c r="HLJ18" s="10"/>
      <c r="HLK18" s="10"/>
      <c r="HLL18" s="10"/>
      <c r="HLM18" s="10"/>
      <c r="HLN18" s="10"/>
      <c r="HLO18" s="10"/>
      <c r="HLP18" s="10"/>
      <c r="HLQ18" s="10"/>
      <c r="HLR18" s="10"/>
      <c r="HLS18" s="10"/>
      <c r="HLT18" s="10"/>
      <c r="HLU18" s="10"/>
      <c r="HLV18" s="10"/>
      <c r="HLW18" s="10"/>
      <c r="HLX18" s="10"/>
      <c r="HLY18" s="10"/>
      <c r="HLZ18" s="10"/>
      <c r="HMA18" s="10"/>
      <c r="HMB18" s="10"/>
      <c r="HMC18" s="10"/>
      <c r="HMD18" s="10"/>
      <c r="HME18" s="10"/>
      <c r="HMF18" s="10"/>
      <c r="HMG18" s="10"/>
      <c r="HMH18" s="10"/>
      <c r="HMI18" s="10"/>
      <c r="HMJ18" s="10"/>
      <c r="HMK18" s="10"/>
      <c r="HML18" s="10"/>
      <c r="HMM18" s="10"/>
      <c r="HMN18" s="10"/>
      <c r="HMO18" s="10"/>
      <c r="HMP18" s="10"/>
      <c r="HMQ18" s="10"/>
      <c r="HMR18" s="10"/>
      <c r="HMS18" s="10"/>
      <c r="HMT18" s="10"/>
      <c r="HMU18" s="10"/>
      <c r="HMV18" s="10"/>
      <c r="HMW18" s="10"/>
      <c r="HMX18" s="10"/>
      <c r="HMY18" s="10"/>
      <c r="HMZ18" s="10"/>
      <c r="HNA18" s="10"/>
      <c r="HNB18" s="10"/>
      <c r="HNC18" s="10"/>
      <c r="HND18" s="10"/>
      <c r="HNE18" s="10"/>
      <c r="HNF18" s="10"/>
      <c r="HNG18" s="10"/>
      <c r="HNH18" s="10"/>
      <c r="HNI18" s="10"/>
      <c r="HNJ18" s="10"/>
      <c r="HNK18" s="10"/>
      <c r="HNL18" s="10"/>
      <c r="HNM18" s="10"/>
      <c r="HNN18" s="10"/>
      <c r="HNO18" s="10"/>
      <c r="HNP18" s="10"/>
      <c r="HNQ18" s="10"/>
      <c r="HNR18" s="10"/>
      <c r="HNS18" s="10"/>
      <c r="HNT18" s="10"/>
      <c r="HNU18" s="10"/>
      <c r="HNV18" s="10"/>
      <c r="HNW18" s="10"/>
      <c r="HNX18" s="10"/>
      <c r="HNY18" s="10"/>
      <c r="HNZ18" s="10"/>
      <c r="HOA18" s="10"/>
      <c r="HOB18" s="10"/>
      <c r="HOC18" s="10"/>
      <c r="HOD18" s="10"/>
      <c r="HOE18" s="10"/>
      <c r="HOF18" s="10"/>
      <c r="HOG18" s="10"/>
      <c r="HOH18" s="10"/>
      <c r="HOI18" s="10"/>
      <c r="HOJ18" s="10"/>
      <c r="HOK18" s="10"/>
      <c r="HOL18" s="10"/>
      <c r="HOM18" s="10"/>
      <c r="HON18" s="10"/>
      <c r="HOO18" s="10"/>
      <c r="HOP18" s="10"/>
      <c r="HOQ18" s="10"/>
      <c r="HOR18" s="10"/>
      <c r="HOS18" s="10"/>
      <c r="HOT18" s="10"/>
      <c r="HOU18" s="10"/>
      <c r="HOV18" s="10"/>
      <c r="HOW18" s="10"/>
      <c r="HOX18" s="10"/>
      <c r="HOY18" s="10"/>
      <c r="HOZ18" s="10"/>
      <c r="HPA18" s="10"/>
      <c r="HPB18" s="10"/>
      <c r="HPC18" s="10"/>
      <c r="HPD18" s="10"/>
      <c r="HPE18" s="10"/>
      <c r="HPF18" s="10"/>
      <c r="HPG18" s="10"/>
      <c r="HPH18" s="10"/>
      <c r="HPI18" s="10"/>
      <c r="HPJ18" s="10"/>
      <c r="HPK18" s="10"/>
      <c r="HPL18" s="10"/>
      <c r="HPM18" s="10"/>
      <c r="HPN18" s="10"/>
      <c r="HPO18" s="10"/>
      <c r="HPP18" s="10"/>
      <c r="HPQ18" s="10"/>
      <c r="HPR18" s="10"/>
      <c r="HPS18" s="10"/>
      <c r="HPT18" s="10"/>
      <c r="HPU18" s="10"/>
      <c r="HPV18" s="10"/>
      <c r="HPW18" s="10"/>
      <c r="HPX18" s="10"/>
      <c r="HPY18" s="10"/>
      <c r="HPZ18" s="10"/>
      <c r="HQA18" s="10"/>
      <c r="HQB18" s="10"/>
      <c r="HQC18" s="10"/>
      <c r="HQD18" s="10"/>
      <c r="HQE18" s="10"/>
      <c r="HQF18" s="10"/>
      <c r="HQG18" s="10"/>
      <c r="HQH18" s="10"/>
      <c r="HQI18" s="10"/>
      <c r="HQJ18" s="10"/>
      <c r="HQK18" s="10"/>
      <c r="HQL18" s="10"/>
      <c r="HQM18" s="10"/>
      <c r="HQN18" s="10"/>
      <c r="HQO18" s="10"/>
      <c r="HQP18" s="10"/>
      <c r="HQQ18" s="10"/>
      <c r="HQR18" s="10"/>
      <c r="HQS18" s="10"/>
      <c r="HQT18" s="10"/>
      <c r="HQU18" s="10"/>
      <c r="HQV18" s="10"/>
      <c r="HQW18" s="10"/>
      <c r="HQX18" s="10"/>
      <c r="HQY18" s="10"/>
      <c r="HQZ18" s="10"/>
      <c r="HRA18" s="10"/>
      <c r="HRB18" s="10"/>
      <c r="HRC18" s="10"/>
      <c r="HRD18" s="10"/>
      <c r="HRE18" s="10"/>
      <c r="HRF18" s="10"/>
      <c r="HRG18" s="10"/>
      <c r="HRH18" s="10"/>
      <c r="HRI18" s="10"/>
      <c r="HRJ18" s="10"/>
      <c r="HRK18" s="10"/>
      <c r="HRL18" s="10"/>
      <c r="HRM18" s="10"/>
      <c r="HRN18" s="10"/>
      <c r="HRO18" s="10"/>
      <c r="HRP18" s="10"/>
      <c r="HRQ18" s="10"/>
      <c r="HRR18" s="10"/>
      <c r="HRS18" s="10"/>
      <c r="HRT18" s="10"/>
      <c r="HRU18" s="10"/>
      <c r="HRV18" s="10"/>
      <c r="HRW18" s="10"/>
      <c r="HRX18" s="10"/>
      <c r="HRY18" s="10"/>
      <c r="HRZ18" s="10"/>
      <c r="HSA18" s="10"/>
      <c r="HSB18" s="10"/>
      <c r="HSC18" s="10"/>
      <c r="HSD18" s="10"/>
      <c r="HSE18" s="10"/>
      <c r="HSF18" s="10"/>
      <c r="HSG18" s="10"/>
      <c r="HSH18" s="10"/>
      <c r="HSI18" s="10"/>
      <c r="HSJ18" s="10"/>
      <c r="HSK18" s="10"/>
      <c r="HSL18" s="10"/>
      <c r="HSM18" s="10"/>
      <c r="HSN18" s="10"/>
      <c r="HSO18" s="10"/>
      <c r="HSP18" s="10"/>
      <c r="HSQ18" s="10"/>
      <c r="HSR18" s="10"/>
      <c r="HSS18" s="10"/>
      <c r="HST18" s="10"/>
      <c r="HSU18" s="10"/>
      <c r="HSV18" s="10"/>
      <c r="HSW18" s="10"/>
      <c r="HSX18" s="10"/>
      <c r="HSY18" s="10"/>
      <c r="HSZ18" s="10"/>
      <c r="HTA18" s="10"/>
      <c r="HTB18" s="10"/>
      <c r="HTC18" s="10"/>
      <c r="HTD18" s="10"/>
      <c r="HTE18" s="10"/>
      <c r="HTF18" s="10"/>
      <c r="HTG18" s="10"/>
      <c r="HTH18" s="10"/>
      <c r="HTI18" s="10"/>
      <c r="HTJ18" s="10"/>
      <c r="HTK18" s="10"/>
      <c r="HTL18" s="10"/>
      <c r="HTM18" s="10"/>
      <c r="HTN18" s="10"/>
      <c r="HTO18" s="10"/>
      <c r="HTP18" s="10"/>
      <c r="HTQ18" s="10"/>
      <c r="HTR18" s="10"/>
      <c r="HTS18" s="10"/>
      <c r="HTT18" s="10"/>
      <c r="HTU18" s="10"/>
      <c r="HTV18" s="10"/>
      <c r="HTW18" s="10"/>
      <c r="HTX18" s="10"/>
      <c r="HTY18" s="10"/>
      <c r="HTZ18" s="10"/>
      <c r="HUA18" s="10"/>
      <c r="HUB18" s="10"/>
      <c r="HUC18" s="10"/>
      <c r="HUD18" s="10"/>
      <c r="HUE18" s="10"/>
      <c r="HUF18" s="10"/>
      <c r="HUG18" s="10"/>
      <c r="HUH18" s="10"/>
      <c r="HUI18" s="10"/>
      <c r="HUJ18" s="10"/>
      <c r="HUK18" s="10"/>
      <c r="HUL18" s="10"/>
      <c r="HUM18" s="10"/>
      <c r="HUN18" s="10"/>
      <c r="HUO18" s="10"/>
      <c r="HUP18" s="10"/>
      <c r="HUQ18" s="10"/>
      <c r="HUR18" s="10"/>
      <c r="HUS18" s="10"/>
      <c r="HUT18" s="10"/>
      <c r="HUU18" s="10"/>
      <c r="HUV18" s="10"/>
      <c r="HUW18" s="10"/>
      <c r="HUX18" s="10"/>
      <c r="HUY18" s="10"/>
      <c r="HUZ18" s="10"/>
      <c r="HVA18" s="10"/>
      <c r="HVB18" s="10"/>
      <c r="HVC18" s="10"/>
      <c r="HVD18" s="10"/>
      <c r="HVE18" s="10"/>
      <c r="HVF18" s="10"/>
      <c r="HVG18" s="10"/>
      <c r="HVH18" s="10"/>
      <c r="HVI18" s="10"/>
      <c r="HVJ18" s="10"/>
      <c r="HVK18" s="10"/>
      <c r="HVL18" s="10"/>
      <c r="HVM18" s="10"/>
      <c r="HVN18" s="10"/>
      <c r="HVO18" s="10"/>
      <c r="HVP18" s="10"/>
      <c r="HVQ18" s="10"/>
      <c r="HVR18" s="10"/>
      <c r="HVS18" s="10"/>
      <c r="HVT18" s="10"/>
      <c r="HVU18" s="10"/>
      <c r="HVV18" s="10"/>
      <c r="HVW18" s="10"/>
      <c r="HVX18" s="10"/>
      <c r="HVY18" s="10"/>
      <c r="HVZ18" s="10"/>
      <c r="HWA18" s="10"/>
      <c r="HWB18" s="10"/>
      <c r="HWC18" s="10"/>
      <c r="HWD18" s="10"/>
      <c r="HWE18" s="10"/>
      <c r="HWF18" s="10"/>
      <c r="HWG18" s="10"/>
      <c r="HWH18" s="10"/>
      <c r="HWI18" s="10"/>
      <c r="HWJ18" s="10"/>
      <c r="HWK18" s="10"/>
      <c r="HWL18" s="10"/>
      <c r="HWM18" s="10"/>
      <c r="HWN18" s="10"/>
      <c r="HWO18" s="10"/>
      <c r="HWP18" s="10"/>
      <c r="HWQ18" s="10"/>
      <c r="HWR18" s="10"/>
      <c r="HWS18" s="10"/>
      <c r="HWT18" s="10"/>
      <c r="HWU18" s="10"/>
      <c r="HWV18" s="10"/>
      <c r="HWW18" s="10"/>
      <c r="HWX18" s="10"/>
      <c r="HWY18" s="10"/>
      <c r="HWZ18" s="10"/>
      <c r="HXA18" s="10"/>
      <c r="HXB18" s="10"/>
      <c r="HXC18" s="10"/>
      <c r="HXD18" s="10"/>
      <c r="HXE18" s="10"/>
      <c r="HXF18" s="10"/>
      <c r="HXG18" s="10"/>
      <c r="HXH18" s="10"/>
      <c r="HXI18" s="10"/>
      <c r="HXJ18" s="10"/>
      <c r="HXK18" s="10"/>
      <c r="HXL18" s="10"/>
      <c r="HXM18" s="10"/>
      <c r="HXN18" s="10"/>
      <c r="HXO18" s="10"/>
      <c r="HXP18" s="10"/>
      <c r="HXQ18" s="10"/>
      <c r="HXR18" s="10"/>
      <c r="HXS18" s="10"/>
      <c r="HXT18" s="10"/>
      <c r="HXU18" s="10"/>
      <c r="HXV18" s="10"/>
      <c r="HXW18" s="10"/>
      <c r="HXX18" s="10"/>
      <c r="HXY18" s="10"/>
      <c r="HXZ18" s="10"/>
      <c r="HYA18" s="10"/>
      <c r="HYB18" s="10"/>
      <c r="HYC18" s="10"/>
      <c r="HYD18" s="10"/>
      <c r="HYE18" s="10"/>
      <c r="HYF18" s="10"/>
      <c r="HYG18" s="10"/>
      <c r="HYH18" s="10"/>
      <c r="HYI18" s="10"/>
      <c r="HYJ18" s="10"/>
      <c r="HYK18" s="10"/>
      <c r="HYL18" s="10"/>
      <c r="HYM18" s="10"/>
      <c r="HYN18" s="10"/>
      <c r="IBJ18" s="10"/>
      <c r="IBK18" s="10"/>
      <c r="IBL18" s="10"/>
      <c r="IBM18" s="10"/>
      <c r="IBN18" s="10"/>
      <c r="IBO18" s="10"/>
      <c r="IBP18" s="10"/>
      <c r="IBQ18" s="10"/>
      <c r="IBR18" s="10"/>
      <c r="IBS18" s="10"/>
      <c r="IBT18" s="10"/>
      <c r="IBU18" s="10"/>
      <c r="IBV18" s="10"/>
      <c r="IBW18" s="10"/>
      <c r="IBX18" s="10"/>
      <c r="IBY18" s="10"/>
      <c r="IBZ18" s="10"/>
      <c r="ICA18" s="10"/>
      <c r="ICB18" s="10"/>
      <c r="ICC18" s="10"/>
      <c r="ICD18" s="10"/>
      <c r="ICE18" s="10"/>
      <c r="ICF18" s="10"/>
      <c r="ICG18" s="10"/>
      <c r="ICH18" s="10"/>
      <c r="ICI18" s="10"/>
      <c r="ICJ18" s="10"/>
      <c r="ICK18" s="10"/>
      <c r="ICL18" s="10"/>
      <c r="ICM18" s="10"/>
      <c r="ICN18" s="10"/>
      <c r="ICO18" s="10"/>
      <c r="IKR18" s="10"/>
      <c r="IKS18" s="10"/>
      <c r="IKT18" s="10"/>
      <c r="IKU18" s="10"/>
      <c r="IKV18" s="10"/>
      <c r="IKW18" s="10"/>
      <c r="IKX18" s="10"/>
      <c r="IKY18" s="10"/>
      <c r="IKZ18" s="10"/>
      <c r="ILA18" s="10"/>
      <c r="ILB18" s="10"/>
      <c r="ILC18" s="10"/>
      <c r="ILD18" s="10"/>
      <c r="ILE18" s="10"/>
      <c r="ILF18" s="10"/>
      <c r="ILG18" s="10"/>
      <c r="ILH18" s="10"/>
      <c r="ILI18" s="10"/>
      <c r="ILJ18" s="10"/>
      <c r="ILK18" s="10"/>
      <c r="ILL18" s="10"/>
      <c r="ILM18" s="10"/>
      <c r="ILN18" s="10"/>
      <c r="ILO18" s="10"/>
      <c r="ILP18" s="10"/>
      <c r="ILQ18" s="10"/>
      <c r="ILR18" s="10"/>
      <c r="ILS18" s="10"/>
      <c r="ILT18" s="10"/>
      <c r="ILU18" s="10"/>
      <c r="ILV18" s="10"/>
      <c r="ILW18" s="10"/>
      <c r="ILX18" s="10"/>
      <c r="ILY18" s="10"/>
      <c r="ILZ18" s="10"/>
      <c r="IMA18" s="10"/>
      <c r="IMB18" s="10"/>
      <c r="IMC18" s="10"/>
      <c r="IMD18" s="10"/>
      <c r="IME18" s="10"/>
      <c r="IMF18" s="10"/>
      <c r="IMG18" s="10"/>
      <c r="IMH18" s="10"/>
      <c r="IMI18" s="10"/>
      <c r="IMJ18" s="10"/>
      <c r="IMK18" s="10"/>
      <c r="IML18" s="10"/>
      <c r="IMM18" s="10"/>
      <c r="IMN18" s="10"/>
      <c r="IMO18" s="10"/>
      <c r="IMP18" s="10"/>
      <c r="IMQ18" s="10"/>
      <c r="IMR18" s="10"/>
      <c r="IMS18" s="10"/>
      <c r="IMT18" s="10"/>
      <c r="IMU18" s="10"/>
      <c r="IMV18" s="10"/>
      <c r="IMW18" s="10"/>
      <c r="IMX18" s="10"/>
      <c r="IMY18" s="10"/>
      <c r="IMZ18" s="10"/>
      <c r="INA18" s="10"/>
      <c r="INB18" s="10"/>
      <c r="INC18" s="10"/>
      <c r="IND18" s="10"/>
      <c r="INE18" s="10"/>
      <c r="INF18" s="10"/>
      <c r="ING18" s="10"/>
      <c r="INH18" s="10"/>
      <c r="INI18" s="10"/>
      <c r="INJ18" s="10"/>
      <c r="INK18" s="10"/>
      <c r="INL18" s="10"/>
      <c r="INM18" s="10"/>
      <c r="INN18" s="10"/>
      <c r="INO18" s="10"/>
      <c r="INP18" s="10"/>
      <c r="INQ18" s="10"/>
      <c r="INR18" s="10"/>
      <c r="INS18" s="10"/>
      <c r="INT18" s="10"/>
      <c r="INU18" s="10"/>
      <c r="INV18" s="10"/>
      <c r="INW18" s="10"/>
      <c r="INX18" s="10"/>
      <c r="INY18" s="10"/>
      <c r="INZ18" s="10"/>
      <c r="IOA18" s="10"/>
      <c r="IOB18" s="10"/>
      <c r="IOC18" s="10"/>
      <c r="IOD18" s="10"/>
      <c r="IOE18" s="10"/>
      <c r="IOF18" s="10"/>
      <c r="IOG18" s="10"/>
      <c r="IOH18" s="10"/>
      <c r="IOI18" s="10"/>
      <c r="IOJ18" s="10"/>
      <c r="IOK18" s="10"/>
      <c r="IOL18" s="10"/>
      <c r="IOM18" s="10"/>
      <c r="ION18" s="10"/>
      <c r="IOO18" s="10"/>
      <c r="IOP18" s="10"/>
      <c r="IOQ18" s="10"/>
      <c r="IOR18" s="10"/>
      <c r="IOS18" s="10"/>
      <c r="IOT18" s="10"/>
      <c r="IOU18" s="10"/>
      <c r="IOV18" s="10"/>
      <c r="IOW18" s="10"/>
      <c r="IOX18" s="10"/>
      <c r="IOY18" s="10"/>
      <c r="IOZ18" s="10"/>
      <c r="IPA18" s="10"/>
      <c r="IPB18" s="10"/>
      <c r="IPC18" s="10"/>
      <c r="IPD18" s="10"/>
      <c r="IPE18" s="10"/>
      <c r="IPF18" s="10"/>
      <c r="IPG18" s="10"/>
      <c r="IPH18" s="10"/>
      <c r="IPI18" s="10"/>
      <c r="IPJ18" s="10"/>
      <c r="IPK18" s="10"/>
      <c r="IPL18" s="10"/>
      <c r="IPM18" s="10"/>
      <c r="IPN18" s="10"/>
      <c r="IPO18" s="10"/>
      <c r="IPP18" s="10"/>
      <c r="IPQ18" s="10"/>
      <c r="IPR18" s="10"/>
      <c r="IPS18" s="10"/>
      <c r="IPT18" s="10"/>
      <c r="IPU18" s="10"/>
      <c r="IPV18" s="10"/>
      <c r="IPW18" s="10"/>
      <c r="IPX18" s="10"/>
      <c r="IPY18" s="10"/>
      <c r="IPZ18" s="10"/>
      <c r="IQA18" s="10"/>
      <c r="IQB18" s="10"/>
      <c r="IQC18" s="10"/>
      <c r="IQD18" s="10"/>
      <c r="IQE18" s="10"/>
      <c r="IQF18" s="10"/>
      <c r="IQG18" s="10"/>
      <c r="IQH18" s="10"/>
      <c r="IQI18" s="10"/>
      <c r="IQJ18" s="10"/>
      <c r="IQK18" s="10"/>
      <c r="IQL18" s="10"/>
      <c r="IQM18" s="10"/>
      <c r="IQN18" s="10"/>
      <c r="IQO18" s="10"/>
      <c r="IQP18" s="10"/>
      <c r="IQQ18" s="10"/>
      <c r="IQR18" s="10"/>
      <c r="IQS18" s="10"/>
      <c r="IQT18" s="10"/>
      <c r="IQU18" s="10"/>
      <c r="IQV18" s="10"/>
      <c r="IQW18" s="10"/>
      <c r="IQX18" s="10"/>
      <c r="IQY18" s="10"/>
      <c r="IQZ18" s="10"/>
      <c r="IRA18" s="10"/>
      <c r="IRB18" s="10"/>
      <c r="IRC18" s="10"/>
      <c r="IRD18" s="10"/>
      <c r="IRE18" s="10"/>
      <c r="IRF18" s="10"/>
      <c r="IRG18" s="10"/>
      <c r="IRH18" s="10"/>
      <c r="IRI18" s="10"/>
      <c r="IRJ18" s="10"/>
      <c r="IRK18" s="10"/>
      <c r="IRL18" s="10"/>
      <c r="IRM18" s="10"/>
      <c r="IRN18" s="10"/>
      <c r="IRO18" s="10"/>
      <c r="IRP18" s="10"/>
      <c r="IRQ18" s="10"/>
      <c r="IRR18" s="10"/>
      <c r="IRS18" s="10"/>
      <c r="IRT18" s="10"/>
      <c r="IRU18" s="10"/>
      <c r="IRV18" s="10"/>
      <c r="IRW18" s="10"/>
      <c r="IRX18" s="10"/>
      <c r="IRY18" s="10"/>
      <c r="IRZ18" s="10"/>
      <c r="ISA18" s="10"/>
      <c r="ISB18" s="10"/>
      <c r="ISC18" s="10"/>
      <c r="ISD18" s="10"/>
      <c r="ISE18" s="10"/>
      <c r="ISF18" s="10"/>
      <c r="ISG18" s="10"/>
      <c r="ISH18" s="10"/>
      <c r="ISI18" s="10"/>
      <c r="ISJ18" s="10"/>
      <c r="ISK18" s="10"/>
      <c r="ISL18" s="10"/>
      <c r="ISM18" s="10"/>
      <c r="ISN18" s="10"/>
      <c r="ISO18" s="10"/>
      <c r="ISP18" s="10"/>
      <c r="ISQ18" s="10"/>
      <c r="ISR18" s="10"/>
      <c r="ISS18" s="10"/>
      <c r="IST18" s="10"/>
      <c r="ISU18" s="10"/>
      <c r="ISV18" s="10"/>
      <c r="ISW18" s="10"/>
      <c r="ISX18" s="10"/>
      <c r="ISY18" s="10"/>
      <c r="ISZ18" s="10"/>
      <c r="IUY18" s="10"/>
      <c r="IUZ18" s="10"/>
      <c r="IVA18" s="10"/>
      <c r="IVB18" s="10"/>
      <c r="IVC18" s="10"/>
      <c r="IVD18" s="10"/>
      <c r="IVE18" s="10"/>
      <c r="IVF18" s="10"/>
      <c r="IVG18" s="10"/>
      <c r="IVH18" s="10"/>
      <c r="IVI18" s="10"/>
      <c r="IVJ18" s="10"/>
      <c r="IVK18" s="10"/>
      <c r="IVL18" s="10"/>
      <c r="IVM18" s="10"/>
      <c r="IVN18" s="10"/>
      <c r="IVO18" s="10"/>
      <c r="IVP18" s="10"/>
      <c r="IVQ18" s="10"/>
      <c r="IVR18" s="10"/>
      <c r="IVS18" s="10"/>
      <c r="IVT18" s="10"/>
      <c r="IVU18" s="10"/>
      <c r="IVV18" s="10"/>
      <c r="IVW18" s="10"/>
      <c r="IVX18" s="10"/>
      <c r="IVY18" s="10"/>
      <c r="IVZ18" s="10"/>
      <c r="IWA18" s="10"/>
      <c r="IWB18" s="10"/>
      <c r="IWC18" s="10"/>
      <c r="IWD18" s="10"/>
      <c r="IWE18" s="10"/>
      <c r="IWF18" s="10"/>
      <c r="IWG18" s="10"/>
      <c r="IWH18" s="10"/>
      <c r="IWI18" s="10"/>
      <c r="IWJ18" s="10"/>
      <c r="IWK18" s="10"/>
      <c r="IWL18" s="10"/>
      <c r="IWM18" s="10"/>
      <c r="IWN18" s="10"/>
      <c r="IWO18" s="10"/>
      <c r="IWP18" s="10"/>
      <c r="IWQ18" s="10"/>
      <c r="IWR18" s="10"/>
      <c r="IWS18" s="10"/>
      <c r="IWT18" s="10"/>
      <c r="IWU18" s="10"/>
      <c r="IWV18" s="10"/>
      <c r="IWW18" s="10"/>
      <c r="IWX18" s="10"/>
      <c r="IWY18" s="10"/>
      <c r="IWZ18" s="10"/>
      <c r="IXA18" s="10"/>
      <c r="IXB18" s="10"/>
      <c r="IXC18" s="10"/>
      <c r="IXD18" s="10"/>
      <c r="IXE18" s="10"/>
      <c r="IXF18" s="10"/>
      <c r="IXG18" s="10"/>
      <c r="IXH18" s="10"/>
      <c r="IXI18" s="10"/>
      <c r="IXJ18" s="10"/>
      <c r="IXK18" s="10"/>
      <c r="IXL18" s="10"/>
      <c r="IXM18" s="10"/>
      <c r="IXN18" s="10"/>
      <c r="IXO18" s="10"/>
      <c r="IXP18" s="10"/>
      <c r="IXQ18" s="10"/>
      <c r="IXR18" s="10"/>
      <c r="IXS18" s="10"/>
      <c r="IXT18" s="10"/>
      <c r="IXU18" s="10"/>
      <c r="IXV18" s="10"/>
      <c r="IXW18" s="10"/>
      <c r="IXX18" s="10"/>
      <c r="IXY18" s="10"/>
      <c r="IXZ18" s="10"/>
      <c r="IYA18" s="10"/>
      <c r="IYB18" s="10"/>
      <c r="IYC18" s="10"/>
      <c r="IYD18" s="10"/>
      <c r="IYE18" s="10"/>
      <c r="IYF18" s="10"/>
      <c r="IYG18" s="10"/>
      <c r="IYH18" s="10"/>
      <c r="IYI18" s="10"/>
      <c r="IYJ18" s="10"/>
      <c r="IYK18" s="10"/>
      <c r="IYL18" s="10"/>
      <c r="IYM18" s="10"/>
      <c r="IYN18" s="10"/>
      <c r="IYO18" s="10"/>
      <c r="IYP18" s="10"/>
      <c r="IYQ18" s="10"/>
      <c r="IYR18" s="10"/>
      <c r="IYS18" s="10"/>
      <c r="IYT18" s="10"/>
      <c r="IYU18" s="10"/>
      <c r="IYV18" s="10"/>
      <c r="IYW18" s="10"/>
      <c r="IYX18" s="10"/>
      <c r="IYY18" s="10"/>
      <c r="IYZ18" s="10"/>
      <c r="IZA18" s="10"/>
      <c r="IZB18" s="10"/>
      <c r="IZC18" s="10"/>
      <c r="IZD18" s="10"/>
      <c r="IZE18" s="10"/>
      <c r="IZF18" s="10"/>
      <c r="IZG18" s="10"/>
      <c r="IZH18" s="10"/>
      <c r="IZI18" s="10"/>
      <c r="IZJ18" s="10"/>
      <c r="IZK18" s="10"/>
      <c r="IZL18" s="10"/>
      <c r="IZM18" s="10"/>
      <c r="IZN18" s="10"/>
      <c r="IZO18" s="10"/>
      <c r="IZP18" s="10"/>
      <c r="IZQ18" s="10"/>
      <c r="IZR18" s="10"/>
      <c r="IZS18" s="10"/>
      <c r="IZT18" s="10"/>
      <c r="IZU18" s="10"/>
      <c r="IZV18" s="10"/>
      <c r="IZW18" s="10"/>
      <c r="IZX18" s="10"/>
      <c r="IZY18" s="10"/>
      <c r="IZZ18" s="10"/>
      <c r="JAA18" s="10"/>
      <c r="JAB18" s="10"/>
      <c r="JAC18" s="10"/>
      <c r="JAD18" s="10"/>
      <c r="JAE18" s="10"/>
      <c r="JAF18" s="10"/>
      <c r="JAG18" s="10"/>
      <c r="JAH18" s="10"/>
      <c r="JAI18" s="10"/>
      <c r="JAJ18" s="10"/>
      <c r="JAK18" s="10"/>
      <c r="JAL18" s="10"/>
      <c r="JAM18" s="10"/>
      <c r="JAN18" s="10"/>
      <c r="JAO18" s="10"/>
      <c r="JAP18" s="10"/>
      <c r="JAQ18" s="10"/>
      <c r="JAR18" s="10"/>
      <c r="JAS18" s="10"/>
      <c r="JAT18" s="10"/>
      <c r="JAU18" s="10"/>
      <c r="JAV18" s="10"/>
      <c r="JAW18" s="10"/>
      <c r="JAX18" s="10"/>
      <c r="JAY18" s="10"/>
      <c r="JAZ18" s="10"/>
      <c r="JBA18" s="10"/>
      <c r="JBB18" s="10"/>
      <c r="JBC18" s="10"/>
      <c r="JBD18" s="10"/>
      <c r="JBE18" s="10"/>
      <c r="JBF18" s="10"/>
      <c r="JBG18" s="10"/>
      <c r="JBH18" s="10"/>
      <c r="JBI18" s="10"/>
      <c r="JBJ18" s="10"/>
      <c r="JBK18" s="10"/>
      <c r="JBL18" s="10"/>
      <c r="JBM18" s="10"/>
      <c r="JBN18" s="10"/>
      <c r="JBO18" s="10"/>
      <c r="JBP18" s="10"/>
      <c r="JBQ18" s="10"/>
      <c r="JBR18" s="10"/>
      <c r="JBS18" s="10"/>
      <c r="JBT18" s="10"/>
      <c r="JBU18" s="10"/>
      <c r="JBV18" s="10"/>
      <c r="JBW18" s="10"/>
      <c r="JBX18" s="10"/>
      <c r="JBY18" s="10"/>
      <c r="JBZ18" s="10"/>
      <c r="JCA18" s="10"/>
      <c r="JCB18" s="10"/>
      <c r="JCC18" s="10"/>
      <c r="JCD18" s="10"/>
      <c r="JCE18" s="10"/>
      <c r="JCF18" s="10"/>
      <c r="JCG18" s="10"/>
      <c r="JCH18" s="10"/>
      <c r="JCI18" s="10"/>
      <c r="JCJ18" s="10"/>
      <c r="JCK18" s="10"/>
      <c r="JCL18" s="10"/>
      <c r="JCM18" s="10"/>
      <c r="JCN18" s="10"/>
      <c r="JCO18" s="10"/>
      <c r="JCP18" s="10"/>
      <c r="JCQ18" s="10"/>
      <c r="JCR18" s="10"/>
      <c r="JCS18" s="10"/>
      <c r="JCT18" s="10"/>
      <c r="JCU18" s="10"/>
      <c r="JCV18" s="10"/>
      <c r="JCW18" s="10"/>
      <c r="JCX18" s="10"/>
      <c r="JCY18" s="10"/>
      <c r="JCZ18" s="10"/>
      <c r="JDA18" s="10"/>
      <c r="JDB18" s="10"/>
      <c r="JDC18" s="10"/>
      <c r="JDD18" s="10"/>
      <c r="JDE18" s="10"/>
      <c r="JDF18" s="10"/>
      <c r="JDG18" s="10"/>
      <c r="JDH18" s="10"/>
      <c r="JDI18" s="10"/>
      <c r="JDJ18" s="10"/>
      <c r="JDK18" s="10"/>
      <c r="JDL18" s="10"/>
      <c r="JDM18" s="10"/>
      <c r="JDN18" s="10"/>
      <c r="JDO18" s="10"/>
      <c r="JDP18" s="10"/>
      <c r="JDQ18" s="10"/>
      <c r="JDR18" s="10"/>
      <c r="JDS18" s="10"/>
      <c r="JDT18" s="10"/>
      <c r="JDU18" s="10"/>
      <c r="JDV18" s="10"/>
      <c r="JDW18" s="10"/>
      <c r="JDX18" s="10"/>
      <c r="JEU18" s="10"/>
      <c r="JEV18" s="10"/>
      <c r="JEW18" s="10"/>
      <c r="JEX18" s="10"/>
      <c r="JEY18" s="10"/>
      <c r="JEZ18" s="10"/>
      <c r="JFA18" s="10"/>
      <c r="JFB18" s="10"/>
      <c r="JFC18" s="10"/>
      <c r="JFD18" s="10"/>
      <c r="JFE18" s="10"/>
      <c r="JFF18" s="10"/>
      <c r="JFG18" s="10"/>
      <c r="JFH18" s="10"/>
      <c r="JFI18" s="10"/>
      <c r="JFJ18" s="10"/>
      <c r="JFK18" s="10"/>
      <c r="JFL18" s="10"/>
      <c r="JFM18" s="10"/>
      <c r="JFN18" s="10"/>
      <c r="JFO18" s="10"/>
      <c r="JFP18" s="10"/>
      <c r="JFQ18" s="10"/>
      <c r="JFR18" s="10"/>
      <c r="JFS18" s="10"/>
      <c r="JFT18" s="10"/>
      <c r="JFU18" s="10"/>
      <c r="JFV18" s="10"/>
      <c r="JFW18" s="10"/>
      <c r="JFX18" s="10"/>
      <c r="JFY18" s="10"/>
      <c r="JFZ18" s="10"/>
      <c r="JGA18" s="10"/>
      <c r="JGB18" s="10"/>
      <c r="JGC18" s="10"/>
      <c r="JGD18" s="10"/>
      <c r="JGE18" s="10"/>
      <c r="JGF18" s="10"/>
      <c r="JGG18" s="10"/>
      <c r="JGH18" s="10"/>
      <c r="JGI18" s="10"/>
      <c r="JGJ18" s="10"/>
      <c r="JGK18" s="10"/>
      <c r="JGL18" s="10"/>
      <c r="JGM18" s="10"/>
      <c r="JGN18" s="10"/>
      <c r="JGO18" s="10"/>
      <c r="JGP18" s="10"/>
      <c r="JGQ18" s="10"/>
      <c r="JGR18" s="10"/>
      <c r="JGS18" s="10"/>
      <c r="JGT18" s="10"/>
      <c r="JGU18" s="10"/>
      <c r="JGV18" s="10"/>
      <c r="JGW18" s="10"/>
      <c r="JGX18" s="10"/>
      <c r="JGY18" s="10"/>
      <c r="JGZ18" s="10"/>
      <c r="JHA18" s="10"/>
      <c r="JHB18" s="10"/>
      <c r="JHC18" s="10"/>
      <c r="JHD18" s="10"/>
      <c r="JHE18" s="10"/>
      <c r="JHF18" s="10"/>
      <c r="JHG18" s="10"/>
      <c r="JHH18" s="10"/>
      <c r="JHI18" s="10"/>
      <c r="JHJ18" s="10"/>
      <c r="JHK18" s="10"/>
      <c r="JHL18" s="10"/>
      <c r="JHM18" s="10"/>
      <c r="JHN18" s="10"/>
      <c r="JON18" s="10"/>
      <c r="JOO18" s="10"/>
      <c r="JOP18" s="10"/>
      <c r="JOQ18" s="10"/>
      <c r="JOR18" s="10"/>
      <c r="JOS18" s="10"/>
      <c r="JOT18" s="10"/>
      <c r="JOU18" s="10"/>
      <c r="JOV18" s="10"/>
      <c r="JOW18" s="10"/>
      <c r="JOX18" s="10"/>
      <c r="JOY18" s="10"/>
      <c r="JOZ18" s="10"/>
      <c r="JPA18" s="10"/>
      <c r="JPB18" s="10"/>
      <c r="JPC18" s="10"/>
      <c r="JPD18" s="10"/>
      <c r="JPE18" s="10"/>
      <c r="JPF18" s="10"/>
      <c r="JPG18" s="10"/>
      <c r="JPH18" s="10"/>
      <c r="JPI18" s="10"/>
      <c r="JPJ18" s="10"/>
      <c r="JPK18" s="10"/>
      <c r="JPL18" s="10"/>
      <c r="JPM18" s="10"/>
      <c r="JPN18" s="10"/>
      <c r="JPO18" s="10"/>
      <c r="JPP18" s="10"/>
      <c r="JPQ18" s="10"/>
      <c r="JPR18" s="10"/>
      <c r="JPS18" s="10"/>
      <c r="JPT18" s="10"/>
      <c r="JPU18" s="10"/>
      <c r="JPV18" s="10"/>
      <c r="JPW18" s="10"/>
      <c r="JPX18" s="10"/>
      <c r="JPY18" s="10"/>
      <c r="JPZ18" s="10"/>
      <c r="JQA18" s="10"/>
      <c r="JQB18" s="10"/>
      <c r="JQC18" s="10"/>
      <c r="JQD18" s="10"/>
      <c r="JQE18" s="10"/>
      <c r="JQF18" s="10"/>
      <c r="JQG18" s="10"/>
      <c r="JQH18" s="10"/>
      <c r="JQI18" s="10"/>
      <c r="JQJ18" s="10"/>
      <c r="JQK18" s="10"/>
      <c r="JQL18" s="10"/>
      <c r="JQM18" s="10"/>
      <c r="JQN18" s="10"/>
      <c r="JQO18" s="10"/>
      <c r="JQP18" s="10"/>
      <c r="JQQ18" s="10"/>
      <c r="JQR18" s="10"/>
      <c r="JQS18" s="10"/>
      <c r="JQT18" s="10"/>
      <c r="JQU18" s="10"/>
      <c r="JQV18" s="10"/>
      <c r="JQW18" s="10"/>
      <c r="JQX18" s="10"/>
      <c r="JQY18" s="10"/>
      <c r="JQZ18" s="10"/>
      <c r="JRA18" s="10"/>
      <c r="JRB18" s="10"/>
      <c r="JRC18" s="10"/>
      <c r="JRD18" s="10"/>
      <c r="JRE18" s="10"/>
      <c r="JRF18" s="10"/>
      <c r="JRG18" s="10"/>
      <c r="JRH18" s="10"/>
      <c r="JRI18" s="10"/>
      <c r="JRJ18" s="10"/>
      <c r="JRK18" s="10"/>
      <c r="JRL18" s="10"/>
      <c r="JRM18" s="10"/>
      <c r="JRN18" s="10"/>
      <c r="JRO18" s="10"/>
      <c r="JRP18" s="10"/>
      <c r="JRQ18" s="10"/>
      <c r="JRR18" s="10"/>
      <c r="JRS18" s="10"/>
      <c r="JRT18" s="10"/>
      <c r="JRU18" s="10"/>
      <c r="JRV18" s="10"/>
      <c r="JRW18" s="10"/>
      <c r="JRX18" s="10"/>
      <c r="JRY18" s="10"/>
      <c r="JRZ18" s="10"/>
      <c r="JSA18" s="10"/>
      <c r="JSB18" s="10"/>
      <c r="JSC18" s="10"/>
      <c r="JSD18" s="10"/>
      <c r="JSE18" s="10"/>
      <c r="JSF18" s="10"/>
      <c r="JSG18" s="10"/>
      <c r="JSH18" s="10"/>
      <c r="JSI18" s="10"/>
      <c r="JSJ18" s="10"/>
      <c r="JSK18" s="10"/>
      <c r="JSL18" s="10"/>
      <c r="JSM18" s="10"/>
      <c r="JSN18" s="10"/>
      <c r="JSO18" s="10"/>
      <c r="JSP18" s="10"/>
      <c r="JSQ18" s="10"/>
      <c r="JSR18" s="10"/>
      <c r="JSS18" s="10"/>
      <c r="JST18" s="10"/>
      <c r="JSU18" s="10"/>
      <c r="JSV18" s="10"/>
      <c r="JSW18" s="10"/>
      <c r="JSX18" s="10"/>
      <c r="JSY18" s="10"/>
      <c r="JSZ18" s="10"/>
      <c r="JTA18" s="10"/>
      <c r="JTB18" s="10"/>
      <c r="JTC18" s="10"/>
      <c r="JTD18" s="10"/>
      <c r="JTE18" s="10"/>
      <c r="JTF18" s="10"/>
      <c r="JTG18" s="10"/>
      <c r="JTH18" s="10"/>
      <c r="JTI18" s="10"/>
      <c r="JTJ18" s="10"/>
      <c r="JTK18" s="10"/>
      <c r="JTL18" s="10"/>
      <c r="JTM18" s="10"/>
      <c r="JTN18" s="10"/>
      <c r="JTO18" s="10"/>
      <c r="JTP18" s="10"/>
      <c r="JTQ18" s="10"/>
      <c r="JTR18" s="10"/>
      <c r="JTS18" s="10"/>
      <c r="JTT18" s="10"/>
      <c r="JTU18" s="10"/>
      <c r="JTV18" s="10"/>
      <c r="JTW18" s="10"/>
      <c r="JTX18" s="10"/>
      <c r="JTY18" s="10"/>
      <c r="JTZ18" s="10"/>
      <c r="JUA18" s="10"/>
      <c r="JUB18" s="10"/>
      <c r="JUC18" s="10"/>
      <c r="JUD18" s="10"/>
      <c r="JUE18" s="10"/>
      <c r="JUF18" s="10"/>
      <c r="JUG18" s="10"/>
      <c r="JUH18" s="10"/>
      <c r="JUI18" s="10"/>
      <c r="JUJ18" s="10"/>
      <c r="JUK18" s="10"/>
      <c r="JUL18" s="10"/>
      <c r="JUM18" s="10"/>
      <c r="JUN18" s="10"/>
      <c r="JUO18" s="10"/>
      <c r="JUP18" s="10"/>
      <c r="JUQ18" s="10"/>
      <c r="JUR18" s="10"/>
      <c r="JUS18" s="10"/>
      <c r="JUT18" s="10"/>
      <c r="JUU18" s="10"/>
      <c r="JUV18" s="10"/>
      <c r="JUW18" s="10"/>
      <c r="JUX18" s="10"/>
      <c r="JUY18" s="10"/>
      <c r="JUZ18" s="10"/>
      <c r="JVA18" s="10"/>
      <c r="JVB18" s="10"/>
      <c r="JVC18" s="10"/>
      <c r="JVD18" s="10"/>
      <c r="JVE18" s="10"/>
      <c r="JVF18" s="10"/>
      <c r="JVG18" s="10"/>
      <c r="JVH18" s="10"/>
      <c r="JVI18" s="10"/>
      <c r="JVJ18" s="10"/>
      <c r="JVK18" s="10"/>
      <c r="JVL18" s="10"/>
      <c r="JVM18" s="10"/>
      <c r="JVN18" s="10"/>
      <c r="JVO18" s="10"/>
      <c r="JVP18" s="10"/>
      <c r="JVQ18" s="10"/>
      <c r="JVR18" s="10"/>
      <c r="JVS18" s="10"/>
      <c r="JVT18" s="10"/>
      <c r="JVU18" s="10"/>
      <c r="JVV18" s="10"/>
      <c r="JVW18" s="10"/>
      <c r="JVX18" s="10"/>
      <c r="JVY18" s="10"/>
      <c r="JVZ18" s="10"/>
      <c r="JWA18" s="10"/>
      <c r="JWB18" s="10"/>
      <c r="JWC18" s="10"/>
      <c r="JWD18" s="10"/>
      <c r="JWE18" s="10"/>
      <c r="JWF18" s="10"/>
      <c r="JWG18" s="10"/>
      <c r="JWH18" s="10"/>
      <c r="JWI18" s="10"/>
      <c r="JWJ18" s="10"/>
      <c r="JWK18" s="10"/>
      <c r="JWL18" s="10"/>
      <c r="JWM18" s="10"/>
      <c r="JWN18" s="10"/>
      <c r="JWO18" s="10"/>
      <c r="JWP18" s="10"/>
      <c r="JWQ18" s="10"/>
      <c r="JWR18" s="10"/>
      <c r="JWS18" s="10"/>
      <c r="JWT18" s="10"/>
      <c r="JWU18" s="10"/>
      <c r="JWV18" s="10"/>
      <c r="JWW18" s="10"/>
      <c r="JWX18" s="10"/>
      <c r="JWY18" s="10"/>
      <c r="JWZ18" s="10"/>
      <c r="JXA18" s="10"/>
      <c r="JXB18" s="10"/>
      <c r="JXC18" s="10"/>
      <c r="JXD18" s="10"/>
      <c r="JXE18" s="10"/>
      <c r="JXF18" s="10"/>
      <c r="JXG18" s="10"/>
      <c r="JXH18" s="10"/>
      <c r="JXI18" s="10"/>
      <c r="JXJ18" s="10"/>
      <c r="JXK18" s="10"/>
      <c r="JXL18" s="10"/>
      <c r="JXM18" s="10"/>
      <c r="JXN18" s="10"/>
      <c r="JXO18" s="10"/>
      <c r="JXP18" s="10"/>
      <c r="JXQ18" s="10"/>
      <c r="JXR18" s="10"/>
      <c r="JXS18" s="10"/>
      <c r="JXT18" s="10"/>
      <c r="JXU18" s="10"/>
      <c r="JXV18" s="10"/>
      <c r="JXW18" s="10"/>
      <c r="JXX18" s="10"/>
      <c r="JXY18" s="10"/>
      <c r="JXZ18" s="10"/>
      <c r="JYA18" s="10"/>
      <c r="JYB18" s="10"/>
      <c r="JYC18" s="10"/>
      <c r="JYD18" s="10"/>
      <c r="JYE18" s="10"/>
      <c r="JYF18" s="10"/>
      <c r="JYG18" s="10"/>
      <c r="JYH18" s="10"/>
      <c r="JYI18" s="10"/>
      <c r="JYJ18" s="10"/>
      <c r="JYK18" s="10"/>
      <c r="JYL18" s="10"/>
      <c r="JYM18" s="10"/>
      <c r="JYN18" s="10"/>
      <c r="JYO18" s="10"/>
      <c r="JYP18" s="10"/>
      <c r="JYQ18" s="10"/>
      <c r="JYR18" s="10"/>
      <c r="JYS18" s="10"/>
      <c r="JYT18" s="10"/>
      <c r="JYU18" s="10"/>
      <c r="JYV18" s="10"/>
      <c r="JYW18" s="10"/>
      <c r="JYX18" s="10"/>
      <c r="JYY18" s="10"/>
      <c r="JYZ18" s="10"/>
      <c r="JZA18" s="10"/>
      <c r="JZB18" s="10"/>
      <c r="JZC18" s="10"/>
      <c r="JZD18" s="10"/>
      <c r="JZE18" s="10"/>
      <c r="JZF18" s="10"/>
      <c r="JZG18" s="10"/>
      <c r="JZH18" s="10"/>
      <c r="JZI18" s="10"/>
      <c r="JZJ18" s="10"/>
      <c r="JZK18" s="10"/>
      <c r="JZL18" s="10"/>
      <c r="JZM18" s="10"/>
      <c r="JZN18" s="10"/>
      <c r="JZO18" s="10"/>
      <c r="JZP18" s="10"/>
      <c r="JZQ18" s="10"/>
      <c r="JZR18" s="10"/>
      <c r="JZS18" s="10"/>
      <c r="JZT18" s="10"/>
      <c r="JZU18" s="10"/>
      <c r="JZV18" s="10"/>
      <c r="JZW18" s="10"/>
      <c r="JZX18" s="10"/>
      <c r="JZY18" s="10"/>
      <c r="JZZ18" s="10"/>
      <c r="KAA18" s="10"/>
      <c r="KAB18" s="10"/>
      <c r="KAC18" s="10"/>
      <c r="KAD18" s="10"/>
      <c r="KAE18" s="10"/>
      <c r="KAF18" s="10"/>
      <c r="KAG18" s="10"/>
      <c r="KAH18" s="10"/>
      <c r="KAI18" s="10"/>
      <c r="KAJ18" s="10"/>
      <c r="KAK18" s="10"/>
      <c r="KAL18" s="10"/>
      <c r="KAM18" s="10"/>
      <c r="KAN18" s="10"/>
      <c r="KAO18" s="10"/>
      <c r="KAP18" s="10"/>
      <c r="KAQ18" s="10"/>
      <c r="KAR18" s="10"/>
      <c r="KAS18" s="10"/>
      <c r="KAT18" s="10"/>
      <c r="KAU18" s="10"/>
      <c r="KAV18" s="10"/>
      <c r="KAW18" s="10"/>
      <c r="KAX18" s="10"/>
      <c r="KAY18" s="10"/>
      <c r="KAZ18" s="10"/>
      <c r="KBA18" s="10"/>
      <c r="KBB18" s="10"/>
      <c r="KBC18" s="10"/>
      <c r="KBD18" s="10"/>
      <c r="KBE18" s="10"/>
      <c r="KBF18" s="10"/>
      <c r="KBG18" s="10"/>
      <c r="KBH18" s="10"/>
      <c r="KBI18" s="10"/>
      <c r="KBJ18" s="10"/>
      <c r="KBK18" s="10"/>
      <c r="KBL18" s="10"/>
      <c r="KBM18" s="10"/>
      <c r="KBN18" s="10"/>
      <c r="KBO18" s="10"/>
      <c r="KBP18" s="10"/>
      <c r="KBQ18" s="10"/>
      <c r="KBR18" s="10"/>
      <c r="KBS18" s="10"/>
      <c r="KBT18" s="10"/>
      <c r="KBU18" s="10"/>
      <c r="KBV18" s="10"/>
      <c r="KBW18" s="10"/>
      <c r="KBX18" s="10"/>
      <c r="KBY18" s="10"/>
      <c r="KBZ18" s="10"/>
      <c r="KCA18" s="10"/>
      <c r="KCB18" s="10"/>
      <c r="KCC18" s="10"/>
      <c r="KCD18" s="10"/>
      <c r="KCE18" s="10"/>
      <c r="KCF18" s="10"/>
      <c r="KCG18" s="10"/>
      <c r="KCH18" s="10"/>
      <c r="KCI18" s="10"/>
      <c r="KCJ18" s="10"/>
      <c r="KCK18" s="10"/>
      <c r="KCL18" s="10"/>
      <c r="KCM18" s="10"/>
      <c r="KCN18" s="10"/>
      <c r="KCO18" s="10"/>
      <c r="KCP18" s="10"/>
      <c r="KCQ18" s="10"/>
      <c r="KCR18" s="10"/>
      <c r="KCS18" s="10"/>
      <c r="KCT18" s="10"/>
      <c r="KCU18" s="10"/>
      <c r="KCV18" s="10"/>
      <c r="KCW18" s="10"/>
      <c r="KCX18" s="10"/>
      <c r="KCY18" s="10"/>
      <c r="KCZ18" s="10"/>
      <c r="KDA18" s="10"/>
      <c r="KDB18" s="10"/>
      <c r="KDC18" s="10"/>
      <c r="KDD18" s="10"/>
      <c r="KDE18" s="10"/>
      <c r="KDF18" s="10"/>
      <c r="KDG18" s="10"/>
      <c r="KDH18" s="10"/>
      <c r="KDI18" s="10"/>
      <c r="KDJ18" s="10"/>
      <c r="KDK18" s="10"/>
      <c r="KDL18" s="10"/>
      <c r="KDM18" s="10"/>
      <c r="KDN18" s="10"/>
      <c r="KDO18" s="10"/>
      <c r="KDP18" s="10"/>
      <c r="KDQ18" s="10"/>
      <c r="KDR18" s="10"/>
      <c r="KDS18" s="10"/>
      <c r="KDT18" s="10"/>
      <c r="KDU18" s="10"/>
      <c r="KDV18" s="10"/>
      <c r="KDW18" s="10"/>
      <c r="KDX18" s="10"/>
      <c r="KDY18" s="10"/>
      <c r="KDZ18" s="10"/>
      <c r="KEA18" s="10"/>
      <c r="KEB18" s="10"/>
      <c r="KEC18" s="10"/>
      <c r="KED18" s="10"/>
      <c r="KEE18" s="10"/>
      <c r="KEF18" s="10"/>
      <c r="KEG18" s="10"/>
      <c r="KEH18" s="10"/>
      <c r="KEI18" s="10"/>
      <c r="KEJ18" s="10"/>
      <c r="KEK18" s="10"/>
      <c r="KEL18" s="10"/>
      <c r="KIL18" s="10"/>
      <c r="KIM18" s="10"/>
      <c r="KIN18" s="10"/>
      <c r="KIO18" s="10"/>
      <c r="KIP18" s="10"/>
      <c r="KIQ18" s="10"/>
      <c r="KIR18" s="10"/>
      <c r="KIS18" s="10"/>
      <c r="KIT18" s="10"/>
      <c r="KIU18" s="10"/>
      <c r="KIV18" s="10"/>
      <c r="KIW18" s="10"/>
      <c r="KIX18" s="10"/>
      <c r="KIY18" s="10"/>
      <c r="KIZ18" s="10"/>
      <c r="KJA18" s="10"/>
      <c r="KJB18" s="10"/>
      <c r="KJC18" s="10"/>
      <c r="KJD18" s="10"/>
      <c r="KJE18" s="10"/>
      <c r="KJF18" s="10"/>
      <c r="KJG18" s="10"/>
      <c r="KJH18" s="10"/>
      <c r="KJI18" s="10"/>
      <c r="KJJ18" s="10"/>
      <c r="KJK18" s="10"/>
      <c r="KJL18" s="10"/>
      <c r="KJM18" s="10"/>
      <c r="KJN18" s="10"/>
      <c r="KJO18" s="10"/>
      <c r="KJP18" s="10"/>
      <c r="KJQ18" s="10"/>
      <c r="KJR18" s="10"/>
      <c r="KJS18" s="10"/>
      <c r="KJT18" s="10"/>
      <c r="KJU18" s="10"/>
      <c r="KJV18" s="10"/>
      <c r="KJW18" s="10"/>
      <c r="KJX18" s="10"/>
      <c r="KJY18" s="10"/>
      <c r="KJZ18" s="10"/>
      <c r="KKA18" s="10"/>
      <c r="KKB18" s="10"/>
      <c r="KKC18" s="10"/>
      <c r="KKD18" s="10"/>
      <c r="KKE18" s="10"/>
      <c r="KKF18" s="10"/>
      <c r="KKG18" s="10"/>
      <c r="KKH18" s="10"/>
      <c r="KKI18" s="10"/>
      <c r="KKJ18" s="10"/>
      <c r="KKK18" s="10"/>
      <c r="KKL18" s="10"/>
      <c r="KKM18" s="10"/>
      <c r="KKN18" s="10"/>
      <c r="KKO18" s="10"/>
      <c r="KKP18" s="10"/>
      <c r="KKQ18" s="10"/>
      <c r="KKR18" s="10"/>
      <c r="KKS18" s="10"/>
      <c r="KKT18" s="10"/>
      <c r="KKU18" s="10"/>
      <c r="KKV18" s="10"/>
      <c r="KKW18" s="10"/>
      <c r="KKX18" s="10"/>
      <c r="KKY18" s="10"/>
      <c r="KKZ18" s="10"/>
      <c r="KLA18" s="10"/>
      <c r="KLB18" s="10"/>
      <c r="KLC18" s="10"/>
      <c r="KLD18" s="10"/>
      <c r="KLE18" s="10"/>
      <c r="KLF18" s="10"/>
      <c r="KLG18" s="10"/>
      <c r="KLH18" s="10"/>
      <c r="KLI18" s="10"/>
      <c r="KLJ18" s="10"/>
      <c r="KLK18" s="10"/>
      <c r="KLL18" s="10"/>
      <c r="KLM18" s="10"/>
      <c r="KLN18" s="10"/>
      <c r="KLO18" s="10"/>
      <c r="KLP18" s="10"/>
      <c r="KLQ18" s="10"/>
      <c r="KLR18" s="10"/>
      <c r="KLS18" s="10"/>
      <c r="KLT18" s="10"/>
      <c r="KLU18" s="10"/>
      <c r="KLV18" s="10"/>
      <c r="KLW18" s="10"/>
      <c r="KLX18" s="10"/>
      <c r="KLY18" s="10"/>
      <c r="KLZ18" s="10"/>
      <c r="KMA18" s="10"/>
      <c r="KMB18" s="10"/>
      <c r="KMC18" s="10"/>
      <c r="KMD18" s="10"/>
      <c r="KME18" s="10"/>
      <c r="KMF18" s="10"/>
      <c r="KMG18" s="10"/>
      <c r="KMH18" s="10"/>
      <c r="KMI18" s="10"/>
      <c r="KMJ18" s="10"/>
      <c r="KMK18" s="10"/>
      <c r="KML18" s="10"/>
      <c r="KMM18" s="10"/>
      <c r="KMN18" s="10"/>
      <c r="KMO18" s="10"/>
      <c r="KMP18" s="10"/>
      <c r="KMQ18" s="10"/>
      <c r="KMR18" s="10"/>
      <c r="KMS18" s="10"/>
      <c r="KMT18" s="10"/>
      <c r="KMU18" s="10"/>
      <c r="KMV18" s="10"/>
      <c r="KMW18" s="10"/>
      <c r="KMX18" s="10"/>
      <c r="KMY18" s="10"/>
      <c r="KMZ18" s="10"/>
      <c r="KNA18" s="10"/>
      <c r="KNB18" s="10"/>
      <c r="KNC18" s="10"/>
      <c r="KND18" s="10"/>
      <c r="KNE18" s="10"/>
      <c r="KNF18" s="10"/>
      <c r="KNG18" s="10"/>
      <c r="KNH18" s="10"/>
      <c r="KNI18" s="10"/>
      <c r="KNJ18" s="10"/>
      <c r="KNK18" s="10"/>
      <c r="KNL18" s="10"/>
      <c r="KNM18" s="10"/>
      <c r="KNN18" s="10"/>
      <c r="KNO18" s="10"/>
      <c r="KNP18" s="10"/>
      <c r="KNQ18" s="10"/>
      <c r="KNR18" s="10"/>
      <c r="KNS18" s="10"/>
      <c r="KNT18" s="10"/>
      <c r="KNU18" s="10"/>
      <c r="KNV18" s="10"/>
      <c r="KNW18" s="10"/>
      <c r="KNX18" s="10"/>
      <c r="KNY18" s="10"/>
      <c r="KNZ18" s="10"/>
      <c r="KOA18" s="10"/>
      <c r="KOB18" s="10"/>
      <c r="KOC18" s="10"/>
      <c r="KOD18" s="10"/>
      <c r="KOE18" s="10"/>
      <c r="KOF18" s="10"/>
      <c r="KOG18" s="10"/>
      <c r="KOH18" s="10"/>
      <c r="KOI18" s="10"/>
      <c r="KOJ18" s="10"/>
      <c r="KOK18" s="10"/>
      <c r="KOL18" s="10"/>
      <c r="KOM18" s="10"/>
      <c r="KON18" s="10"/>
      <c r="KOO18" s="10"/>
      <c r="KOP18" s="10"/>
      <c r="KOQ18" s="10"/>
      <c r="KOR18" s="10"/>
      <c r="KOS18" s="10"/>
      <c r="KOT18" s="10"/>
      <c r="KOU18" s="10"/>
      <c r="KOV18" s="10"/>
      <c r="KOW18" s="10"/>
      <c r="KOX18" s="10"/>
      <c r="KOY18" s="10"/>
      <c r="KOZ18" s="10"/>
      <c r="KPA18" s="10"/>
      <c r="KPB18" s="10"/>
      <c r="KPC18" s="10"/>
      <c r="KPD18" s="10"/>
      <c r="KPE18" s="10"/>
      <c r="KPF18" s="10"/>
      <c r="KPG18" s="10"/>
      <c r="KPH18" s="10"/>
      <c r="KPI18" s="10"/>
      <c r="KPJ18" s="10"/>
      <c r="KPK18" s="10"/>
      <c r="KPL18" s="10"/>
      <c r="KPM18" s="10"/>
      <c r="KPN18" s="10"/>
      <c r="KPO18" s="10"/>
      <c r="KPP18" s="10"/>
      <c r="KPQ18" s="10"/>
      <c r="KPR18" s="10"/>
      <c r="KPS18" s="10"/>
      <c r="KPT18" s="10"/>
      <c r="KPU18" s="10"/>
      <c r="KPV18" s="10"/>
      <c r="KPW18" s="10"/>
      <c r="KPX18" s="10"/>
      <c r="KPY18" s="10"/>
      <c r="KPZ18" s="10"/>
      <c r="KQA18" s="10"/>
      <c r="KQB18" s="10"/>
      <c r="KQC18" s="10"/>
      <c r="KQD18" s="10"/>
      <c r="KQE18" s="10"/>
      <c r="KQF18" s="10"/>
      <c r="KQG18" s="10"/>
      <c r="KQH18" s="10"/>
      <c r="KQI18" s="10"/>
      <c r="KQJ18" s="10"/>
      <c r="KQK18" s="10"/>
      <c r="KQL18" s="10"/>
      <c r="KQM18" s="10"/>
      <c r="KQN18" s="10"/>
      <c r="KQO18" s="10"/>
      <c r="KQP18" s="10"/>
      <c r="KQQ18" s="10"/>
      <c r="KQR18" s="10"/>
      <c r="KQS18" s="10"/>
      <c r="KQT18" s="10"/>
      <c r="KQU18" s="10"/>
      <c r="KQV18" s="10"/>
      <c r="KQW18" s="10"/>
      <c r="KQX18" s="10"/>
      <c r="KQY18" s="10"/>
      <c r="KQZ18" s="10"/>
      <c r="KRA18" s="10"/>
      <c r="KRB18" s="10"/>
      <c r="KRC18" s="10"/>
      <c r="KRD18" s="10"/>
      <c r="KRE18" s="10"/>
      <c r="KRF18" s="10"/>
      <c r="KRG18" s="10"/>
      <c r="KRH18" s="10"/>
      <c r="KRI18" s="10"/>
      <c r="KRJ18" s="10"/>
      <c r="KRK18" s="10"/>
      <c r="KRL18" s="10"/>
      <c r="KRM18" s="10"/>
      <c r="KRN18" s="10"/>
      <c r="KRO18" s="10"/>
      <c r="KRP18" s="10"/>
      <c r="KRQ18" s="10"/>
      <c r="KRR18" s="10"/>
      <c r="KRS18" s="10"/>
      <c r="KRT18" s="10"/>
      <c r="KRU18" s="10"/>
      <c r="KRV18" s="10"/>
      <c r="KRW18" s="10"/>
      <c r="KRX18" s="10"/>
      <c r="KRY18" s="10"/>
      <c r="KRZ18" s="10"/>
      <c r="KSA18" s="10"/>
      <c r="KSB18" s="10"/>
      <c r="KSC18" s="10"/>
      <c r="KSD18" s="10"/>
      <c r="KSE18" s="10"/>
      <c r="KSF18" s="10"/>
      <c r="KSG18" s="10"/>
      <c r="KSH18" s="10"/>
      <c r="KSI18" s="10"/>
      <c r="KSJ18" s="10"/>
      <c r="KSK18" s="10"/>
      <c r="KSL18" s="10"/>
      <c r="KSM18" s="10"/>
      <c r="KSN18" s="10"/>
      <c r="KSO18" s="10"/>
      <c r="KSP18" s="10"/>
      <c r="KSQ18" s="10"/>
      <c r="KSR18" s="10"/>
      <c r="KSS18" s="10"/>
      <c r="KST18" s="10"/>
      <c r="KSU18" s="10"/>
      <c r="KSV18" s="10"/>
      <c r="KSW18" s="10"/>
      <c r="KSX18" s="10"/>
      <c r="KSY18" s="10"/>
      <c r="KSZ18" s="10"/>
      <c r="KTA18" s="10"/>
      <c r="KTB18" s="10"/>
      <c r="KTC18" s="10"/>
      <c r="KTD18" s="10"/>
      <c r="KTE18" s="10"/>
      <c r="KTF18" s="10"/>
      <c r="KTG18" s="10"/>
      <c r="KTH18" s="10"/>
      <c r="KTI18" s="10"/>
      <c r="KTJ18" s="10"/>
      <c r="KTK18" s="10"/>
      <c r="KTL18" s="10"/>
      <c r="KTM18" s="10"/>
      <c r="KTN18" s="10"/>
      <c r="KTO18" s="10"/>
      <c r="KTP18" s="10"/>
      <c r="KTQ18" s="10"/>
      <c r="KTR18" s="10"/>
      <c r="KTS18" s="10"/>
      <c r="KTT18" s="10"/>
      <c r="KTU18" s="10"/>
      <c r="KTV18" s="10"/>
      <c r="KTW18" s="10"/>
      <c r="KTX18" s="10"/>
      <c r="KTY18" s="10"/>
      <c r="KTZ18" s="10"/>
      <c r="KUA18" s="10"/>
      <c r="KUB18" s="10"/>
      <c r="KUC18" s="10"/>
      <c r="KUD18" s="10"/>
      <c r="KUE18" s="10"/>
      <c r="KUF18" s="10"/>
      <c r="KUG18" s="10"/>
      <c r="KUH18" s="10"/>
      <c r="KUI18" s="10"/>
      <c r="KUJ18" s="10"/>
      <c r="KUK18" s="10"/>
      <c r="KUL18" s="10"/>
      <c r="KUM18" s="10"/>
      <c r="KUN18" s="10"/>
      <c r="KUO18" s="10"/>
      <c r="KUP18" s="10"/>
      <c r="KUQ18" s="10"/>
      <c r="KUR18" s="10"/>
      <c r="KUS18" s="10"/>
      <c r="KUT18" s="10"/>
      <c r="KUU18" s="10"/>
      <c r="KUV18" s="10"/>
      <c r="KUW18" s="10"/>
      <c r="KUX18" s="10"/>
      <c r="KUY18" s="10"/>
      <c r="KUZ18" s="10"/>
      <c r="KVA18" s="10"/>
      <c r="KVB18" s="10"/>
      <c r="KVC18" s="10"/>
      <c r="KVD18" s="10"/>
      <c r="KVE18" s="10"/>
      <c r="KVF18" s="10"/>
      <c r="KVG18" s="10"/>
      <c r="KVH18" s="10"/>
      <c r="KVI18" s="10"/>
      <c r="KVJ18" s="10"/>
      <c r="KVK18" s="10"/>
      <c r="KVL18" s="10"/>
      <c r="KVM18" s="10"/>
      <c r="KVN18" s="10"/>
      <c r="KVO18" s="10"/>
      <c r="KVP18" s="10"/>
      <c r="KVQ18" s="10"/>
      <c r="KVR18" s="10"/>
      <c r="KVS18" s="10"/>
      <c r="KVT18" s="10"/>
      <c r="KVU18" s="10"/>
      <c r="KVV18" s="10"/>
      <c r="KVW18" s="10"/>
      <c r="KVX18" s="10"/>
      <c r="KVY18" s="10"/>
      <c r="KVZ18" s="10"/>
      <c r="KWA18" s="10"/>
      <c r="KWB18" s="10"/>
      <c r="KWC18" s="10"/>
      <c r="KWD18" s="10"/>
      <c r="KWE18" s="10"/>
      <c r="KWF18" s="10"/>
      <c r="KWG18" s="10"/>
      <c r="KWH18" s="10"/>
      <c r="KWI18" s="10"/>
      <c r="KWJ18" s="10"/>
      <c r="KWK18" s="10"/>
      <c r="KWL18" s="10"/>
      <c r="KWM18" s="10"/>
      <c r="KWN18" s="10"/>
      <c r="KWO18" s="10"/>
      <c r="KWP18" s="10"/>
      <c r="KWQ18" s="10"/>
      <c r="KWR18" s="10"/>
      <c r="KWS18" s="10"/>
      <c r="KWT18" s="10"/>
      <c r="KWU18" s="10"/>
      <c r="KWV18" s="10"/>
      <c r="KWW18" s="10"/>
      <c r="KWX18" s="10"/>
      <c r="KWY18" s="10"/>
      <c r="KWZ18" s="10"/>
      <c r="KXA18" s="10"/>
      <c r="KXB18" s="10"/>
      <c r="KXC18" s="10"/>
      <c r="KXD18" s="10"/>
      <c r="KXE18" s="10"/>
      <c r="KXF18" s="10"/>
      <c r="KXG18" s="10"/>
      <c r="KXH18" s="10"/>
      <c r="KXI18" s="10"/>
      <c r="KXJ18" s="10"/>
      <c r="KXK18" s="10"/>
      <c r="KXL18" s="10"/>
      <c r="KXM18" s="10"/>
      <c r="KXN18" s="10"/>
      <c r="KXO18" s="10"/>
      <c r="KXP18" s="10"/>
      <c r="KXQ18" s="10"/>
      <c r="KXR18" s="10"/>
      <c r="KXS18" s="10"/>
      <c r="KXT18" s="10"/>
      <c r="KXU18" s="10"/>
      <c r="KXV18" s="10"/>
      <c r="KXW18" s="10"/>
      <c r="KXX18" s="10"/>
      <c r="KXY18" s="10"/>
      <c r="KXZ18" s="10"/>
      <c r="KYA18" s="10"/>
      <c r="KYB18" s="10"/>
      <c r="KYC18" s="10"/>
      <c r="KYD18" s="10"/>
      <c r="KYE18" s="10"/>
      <c r="KYF18" s="10"/>
      <c r="KYG18" s="10"/>
      <c r="KYH18" s="10"/>
      <c r="KYI18" s="10"/>
      <c r="KYJ18" s="10"/>
      <c r="KYK18" s="10"/>
      <c r="KYL18" s="10"/>
      <c r="KYM18" s="10"/>
      <c r="KYN18" s="10"/>
      <c r="KYO18" s="10"/>
      <c r="KYP18" s="10"/>
      <c r="KYQ18" s="10"/>
      <c r="KYR18" s="10"/>
      <c r="KYS18" s="10"/>
      <c r="KYT18" s="10"/>
      <c r="KYU18" s="10"/>
      <c r="KYV18" s="10"/>
      <c r="KYW18" s="10"/>
      <c r="KYX18" s="10"/>
      <c r="KYY18" s="10"/>
      <c r="KYZ18" s="10"/>
      <c r="KZA18" s="10"/>
      <c r="KZB18" s="10"/>
      <c r="KZC18" s="10"/>
      <c r="KZD18" s="10"/>
      <c r="KZE18" s="10"/>
      <c r="KZF18" s="10"/>
      <c r="KZG18" s="10"/>
      <c r="KZH18" s="10"/>
      <c r="KZI18" s="10"/>
      <c r="KZJ18" s="10"/>
      <c r="KZK18" s="10"/>
      <c r="KZL18" s="10"/>
      <c r="KZM18" s="10"/>
      <c r="KZN18" s="10"/>
      <c r="KZO18" s="10"/>
      <c r="KZP18" s="10"/>
      <c r="KZQ18" s="10"/>
      <c r="KZR18" s="10"/>
      <c r="KZS18" s="10"/>
      <c r="KZT18" s="10"/>
      <c r="KZU18" s="10"/>
      <c r="KZV18" s="10"/>
      <c r="KZW18" s="10"/>
      <c r="KZX18" s="10"/>
      <c r="KZY18" s="10"/>
      <c r="KZZ18" s="10"/>
      <c r="LAA18" s="10"/>
      <c r="LAB18" s="10"/>
      <c r="LAC18" s="10"/>
      <c r="LAD18" s="10"/>
      <c r="LAE18" s="10"/>
      <c r="LAF18" s="10"/>
      <c r="LAG18" s="10"/>
      <c r="LAH18" s="10"/>
      <c r="LAI18" s="10"/>
      <c r="LAJ18" s="10"/>
      <c r="LAK18" s="10"/>
      <c r="LAL18" s="10"/>
      <c r="LAM18" s="10"/>
      <c r="LAN18" s="10"/>
      <c r="LAO18" s="10"/>
      <c r="LAP18" s="10"/>
      <c r="LAQ18" s="10"/>
      <c r="LAR18" s="10"/>
      <c r="LAS18" s="10"/>
      <c r="LAT18" s="10"/>
      <c r="LAU18" s="10"/>
      <c r="LAV18" s="10"/>
      <c r="LAW18" s="10"/>
      <c r="LAX18" s="10"/>
      <c r="LAY18" s="10"/>
      <c r="LAZ18" s="10"/>
      <c r="LBA18" s="10"/>
      <c r="LBB18" s="10"/>
      <c r="LBC18" s="10"/>
      <c r="LBD18" s="10"/>
      <c r="LBE18" s="10"/>
      <c r="LBF18" s="10"/>
      <c r="LBG18" s="10"/>
      <c r="LBH18" s="10"/>
      <c r="LBI18" s="10"/>
      <c r="LBJ18" s="10"/>
      <c r="LBK18" s="10"/>
      <c r="LBL18" s="10"/>
      <c r="LBM18" s="10"/>
      <c r="LBN18" s="10"/>
      <c r="LBO18" s="10"/>
      <c r="LBP18" s="10"/>
      <c r="LBQ18" s="10"/>
      <c r="LBR18" s="10"/>
      <c r="LBS18" s="10"/>
      <c r="LBT18" s="10"/>
      <c r="LBU18" s="10"/>
      <c r="LBV18" s="10"/>
      <c r="LBW18" s="10"/>
      <c r="LBX18" s="10"/>
      <c r="LBY18" s="10"/>
      <c r="LBZ18" s="10"/>
      <c r="LCA18" s="10"/>
      <c r="LCB18" s="10"/>
      <c r="LCC18" s="10"/>
      <c r="LCD18" s="10"/>
      <c r="LCE18" s="10"/>
      <c r="LCF18" s="10"/>
      <c r="LCG18" s="10"/>
      <c r="LCH18" s="10"/>
      <c r="LCI18" s="10"/>
      <c r="LCJ18" s="10"/>
      <c r="LCK18" s="10"/>
      <c r="LCL18" s="10"/>
      <c r="LCM18" s="10"/>
      <c r="LCN18" s="10"/>
      <c r="LCO18" s="10"/>
      <c r="LCP18" s="10"/>
      <c r="LCQ18" s="10"/>
      <c r="LCR18" s="10"/>
      <c r="LCS18" s="10"/>
      <c r="LCT18" s="10"/>
      <c r="LCU18" s="10"/>
      <c r="LCV18" s="10"/>
      <c r="LCW18" s="10"/>
      <c r="LCX18" s="10"/>
      <c r="LCY18" s="10"/>
      <c r="LCZ18" s="10"/>
      <c r="LDA18" s="10"/>
      <c r="LDB18" s="10"/>
      <c r="LDC18" s="10"/>
      <c r="LDD18" s="10"/>
      <c r="LDE18" s="10"/>
      <c r="LDF18" s="10"/>
      <c r="LDG18" s="10"/>
      <c r="LDH18" s="10"/>
      <c r="LDI18" s="10"/>
      <c r="LDJ18" s="10"/>
      <c r="LDK18" s="10"/>
      <c r="LDL18" s="10"/>
      <c r="LDM18" s="10"/>
      <c r="LDN18" s="10"/>
      <c r="LDO18" s="10"/>
      <c r="LDP18" s="10"/>
      <c r="LDQ18" s="10"/>
      <c r="LDR18" s="10"/>
      <c r="LDS18" s="10"/>
      <c r="LDT18" s="10"/>
      <c r="LDU18" s="10"/>
      <c r="LDV18" s="10"/>
      <c r="LDW18" s="10"/>
      <c r="LDX18" s="10"/>
      <c r="LDY18" s="10"/>
      <c r="LDZ18" s="10"/>
      <c r="LEA18" s="10"/>
      <c r="LEB18" s="10"/>
      <c r="LEC18" s="10"/>
      <c r="LED18" s="10"/>
      <c r="LEE18" s="10"/>
      <c r="LEF18" s="10"/>
      <c r="LEG18" s="10"/>
      <c r="LEH18" s="10"/>
      <c r="LEI18" s="10"/>
      <c r="LEJ18" s="10"/>
      <c r="LEK18" s="10"/>
      <c r="LEL18" s="10"/>
      <c r="LEM18" s="10"/>
      <c r="LEN18" s="10"/>
      <c r="LEO18" s="10"/>
      <c r="LEP18" s="10"/>
      <c r="LEQ18" s="10"/>
      <c r="LER18" s="10"/>
      <c r="LES18" s="10"/>
      <c r="LET18" s="10"/>
      <c r="LEU18" s="10"/>
      <c r="LEV18" s="10"/>
      <c r="LEW18" s="10"/>
      <c r="LEX18" s="10"/>
      <c r="LEY18" s="10"/>
      <c r="LEZ18" s="10"/>
      <c r="LFA18" s="10"/>
      <c r="LFB18" s="10"/>
      <c r="LFC18" s="10"/>
      <c r="LFD18" s="10"/>
      <c r="LFE18" s="10"/>
      <c r="LFF18" s="10"/>
      <c r="LFG18" s="10"/>
      <c r="LFH18" s="10"/>
      <c r="LFI18" s="10"/>
      <c r="LFJ18" s="10"/>
      <c r="LFK18" s="10"/>
      <c r="LFL18" s="10"/>
      <c r="LFM18" s="10"/>
      <c r="LFN18" s="10"/>
      <c r="LFO18" s="10"/>
      <c r="LFP18" s="10"/>
      <c r="LFQ18" s="10"/>
      <c r="LFR18" s="10"/>
      <c r="LFS18" s="10"/>
      <c r="LFT18" s="10"/>
      <c r="LFU18" s="10"/>
      <c r="LFV18" s="10"/>
      <c r="LFW18" s="10"/>
      <c r="LFX18" s="10"/>
      <c r="LFY18" s="10"/>
      <c r="LFZ18" s="10"/>
      <c r="LGA18" s="10"/>
      <c r="LGB18" s="10"/>
      <c r="LGC18" s="10"/>
      <c r="LGD18" s="10"/>
      <c r="LGE18" s="10"/>
      <c r="LGF18" s="10"/>
      <c r="LGG18" s="10"/>
      <c r="LGH18" s="10"/>
      <c r="LGI18" s="10"/>
      <c r="LGJ18" s="10"/>
      <c r="LGK18" s="10"/>
      <c r="LGL18" s="10"/>
      <c r="LGM18" s="10"/>
      <c r="LGN18" s="10"/>
      <c r="LGO18" s="10"/>
      <c r="LGP18" s="10"/>
      <c r="LGQ18" s="10"/>
      <c r="LGR18" s="10"/>
      <c r="LGS18" s="10"/>
      <c r="LGT18" s="10"/>
      <c r="LGU18" s="10"/>
      <c r="LGV18" s="10"/>
      <c r="LGW18" s="10"/>
      <c r="LGX18" s="10"/>
      <c r="LGY18" s="10"/>
      <c r="LGZ18" s="10"/>
      <c r="LHA18" s="10"/>
      <c r="LHB18" s="10"/>
      <c r="LHC18" s="10"/>
      <c r="LHD18" s="10"/>
      <c r="LHE18" s="10"/>
      <c r="LHF18" s="10"/>
      <c r="LHG18" s="10"/>
      <c r="LHH18" s="10"/>
      <c r="LHI18" s="10"/>
      <c r="LHJ18" s="10"/>
      <c r="LHK18" s="10"/>
      <c r="LHL18" s="10"/>
      <c r="LHM18" s="10"/>
      <c r="LHN18" s="10"/>
      <c r="LHO18" s="10"/>
      <c r="LHP18" s="10"/>
      <c r="LHQ18" s="10"/>
      <c r="LHR18" s="10"/>
      <c r="LHS18" s="10"/>
      <c r="LHT18" s="10"/>
      <c r="LHU18" s="10"/>
      <c r="LHV18" s="10"/>
      <c r="LHW18" s="10"/>
      <c r="LHX18" s="10"/>
      <c r="LHY18" s="10"/>
      <c r="LHZ18" s="10"/>
      <c r="LIA18" s="10"/>
      <c r="LIB18" s="10"/>
      <c r="LIC18" s="10"/>
      <c r="LID18" s="10"/>
      <c r="LIE18" s="10"/>
      <c r="LIF18" s="10"/>
      <c r="LIG18" s="10"/>
      <c r="LIH18" s="10"/>
      <c r="LII18" s="10"/>
      <c r="LIJ18" s="10"/>
      <c r="LIK18" s="10"/>
      <c r="LIL18" s="10"/>
      <c r="LIM18" s="10"/>
      <c r="LIN18" s="10"/>
      <c r="LIO18" s="10"/>
      <c r="LIP18" s="10"/>
      <c r="LIQ18" s="10"/>
      <c r="LIR18" s="10"/>
      <c r="LIS18" s="10"/>
      <c r="LIT18" s="10"/>
      <c r="LIU18" s="10"/>
      <c r="LIV18" s="10"/>
      <c r="LIW18" s="10"/>
      <c r="LIX18" s="10"/>
      <c r="LIY18" s="10"/>
      <c r="LIZ18" s="10"/>
      <c r="LJA18" s="10"/>
      <c r="LJB18" s="10"/>
      <c r="LJC18" s="10"/>
      <c r="LJD18" s="10"/>
      <c r="LJE18" s="10"/>
      <c r="LJF18" s="10"/>
      <c r="LJG18" s="10"/>
      <c r="LJH18" s="10"/>
      <c r="LJI18" s="10"/>
      <c r="LJJ18" s="10"/>
      <c r="LJK18" s="10"/>
      <c r="LJL18" s="10"/>
      <c r="LJM18" s="10"/>
      <c r="LJN18" s="10"/>
      <c r="LJO18" s="10"/>
      <c r="LJP18" s="10"/>
      <c r="LJQ18" s="10"/>
      <c r="LJR18" s="10"/>
      <c r="LJS18" s="10"/>
      <c r="LJT18" s="10"/>
      <c r="LJU18" s="10"/>
      <c r="LJV18" s="10"/>
      <c r="LJW18" s="10"/>
      <c r="LJX18" s="10"/>
      <c r="LJY18" s="10"/>
      <c r="LJZ18" s="10"/>
      <c r="LKA18" s="10"/>
      <c r="LKB18" s="10"/>
      <c r="LKC18" s="10"/>
      <c r="LKD18" s="10"/>
      <c r="LKE18" s="10"/>
      <c r="LKF18" s="10"/>
      <c r="LKG18" s="10"/>
      <c r="LKH18" s="10"/>
      <c r="LKI18" s="10"/>
      <c r="LKJ18" s="10"/>
      <c r="LKK18" s="10"/>
      <c r="LKL18" s="10"/>
      <c r="LKM18" s="10"/>
      <c r="LKN18" s="10"/>
      <c r="LKO18" s="10"/>
      <c r="LKP18" s="10"/>
      <c r="LKQ18" s="10"/>
      <c r="LKR18" s="10"/>
      <c r="LKS18" s="10"/>
      <c r="LKT18" s="10"/>
      <c r="LKU18" s="10"/>
      <c r="LKV18" s="10"/>
      <c r="LKW18" s="10"/>
      <c r="LKX18" s="10"/>
      <c r="LKY18" s="10"/>
      <c r="LKZ18" s="10"/>
      <c r="LLA18" s="10"/>
      <c r="LLB18" s="10"/>
      <c r="LLC18" s="10"/>
      <c r="LLD18" s="10"/>
      <c r="LLE18" s="10"/>
      <c r="LLF18" s="10"/>
      <c r="LLG18" s="10"/>
      <c r="LLH18" s="10"/>
      <c r="LLI18" s="10"/>
      <c r="LLJ18" s="10"/>
      <c r="LLK18" s="10"/>
      <c r="LLL18" s="10"/>
      <c r="LLM18" s="10"/>
      <c r="LLN18" s="10"/>
      <c r="LLO18" s="10"/>
      <c r="LLP18" s="10"/>
      <c r="LLQ18" s="10"/>
      <c r="LLR18" s="10"/>
      <c r="LLS18" s="10"/>
      <c r="LLT18" s="10"/>
      <c r="LLU18" s="10"/>
      <c r="LLV18" s="10"/>
      <c r="LLW18" s="10"/>
      <c r="LLX18" s="10"/>
      <c r="LLY18" s="10"/>
      <c r="LLZ18" s="10"/>
      <c r="LMA18" s="10"/>
      <c r="LMB18" s="10"/>
      <c r="LMC18" s="10"/>
      <c r="LMD18" s="10"/>
      <c r="LME18" s="10"/>
      <c r="LMF18" s="10"/>
      <c r="LMG18" s="10"/>
      <c r="LMH18" s="10"/>
      <c r="LMI18" s="10"/>
      <c r="LMJ18" s="10"/>
      <c r="LMK18" s="10"/>
      <c r="LML18" s="10"/>
      <c r="LMM18" s="10"/>
      <c r="LMN18" s="10"/>
      <c r="LMO18" s="10"/>
      <c r="LMP18" s="10"/>
      <c r="LMQ18" s="10"/>
      <c r="LMR18" s="10"/>
      <c r="LMS18" s="10"/>
      <c r="LMT18" s="10"/>
      <c r="LMU18" s="10"/>
      <c r="LMV18" s="10"/>
      <c r="LMW18" s="10"/>
      <c r="LMX18" s="10"/>
      <c r="LMY18" s="10"/>
      <c r="LMZ18" s="10"/>
      <c r="LNA18" s="10"/>
      <c r="LNB18" s="10"/>
      <c r="LNC18" s="10"/>
      <c r="LND18" s="10"/>
      <c r="LNE18" s="10"/>
      <c r="LNF18" s="10"/>
      <c r="LNG18" s="10"/>
      <c r="LNH18" s="10"/>
      <c r="LNI18" s="10"/>
      <c r="LNJ18" s="10"/>
      <c r="LNK18" s="10"/>
      <c r="LNL18" s="10"/>
      <c r="LNM18" s="10"/>
      <c r="LNN18" s="10"/>
      <c r="LNO18" s="10"/>
      <c r="LNP18" s="10"/>
      <c r="LNQ18" s="10"/>
      <c r="LNR18" s="10"/>
      <c r="LNS18" s="10"/>
      <c r="LNT18" s="10"/>
      <c r="LNU18" s="10"/>
      <c r="LNV18" s="10"/>
      <c r="LNW18" s="10"/>
      <c r="LNX18" s="10"/>
      <c r="LNY18" s="10"/>
      <c r="LNZ18" s="10"/>
      <c r="LOA18" s="10"/>
      <c r="LOB18" s="10"/>
      <c r="LOC18" s="10"/>
      <c r="LOD18" s="10"/>
      <c r="LOE18" s="10"/>
      <c r="LOF18" s="10"/>
      <c r="LOG18" s="10"/>
      <c r="LOH18" s="10"/>
      <c r="LOI18" s="10"/>
      <c r="LOJ18" s="10"/>
      <c r="LOK18" s="10"/>
      <c r="LOL18" s="10"/>
      <c r="LOM18" s="10"/>
      <c r="LON18" s="10"/>
      <c r="LOO18" s="10"/>
      <c r="LOP18" s="10"/>
      <c r="LOQ18" s="10"/>
      <c r="LOR18" s="10"/>
      <c r="LOS18" s="10"/>
      <c r="LOT18" s="10"/>
      <c r="LOU18" s="10"/>
      <c r="LOV18" s="10"/>
      <c r="LOW18" s="10"/>
      <c r="LOX18" s="10"/>
      <c r="LOY18" s="10"/>
      <c r="LOZ18" s="10"/>
      <c r="LPA18" s="10"/>
      <c r="LPB18" s="10"/>
      <c r="LPC18" s="10"/>
      <c r="LPD18" s="10"/>
      <c r="LPE18" s="10"/>
      <c r="LPF18" s="10"/>
      <c r="LPG18" s="10"/>
      <c r="LPH18" s="10"/>
      <c r="LPI18" s="10"/>
      <c r="LPJ18" s="10"/>
      <c r="LPK18" s="10"/>
      <c r="LPL18" s="10"/>
      <c r="LPM18" s="10"/>
      <c r="LPN18" s="10"/>
      <c r="LPO18" s="10"/>
      <c r="LPP18" s="10"/>
      <c r="LPQ18" s="10"/>
      <c r="LPR18" s="10"/>
      <c r="LPS18" s="10"/>
      <c r="LPT18" s="10"/>
      <c r="LPU18" s="10"/>
      <c r="LPV18" s="10"/>
      <c r="LPW18" s="10"/>
      <c r="LPX18" s="10"/>
      <c r="LPY18" s="10"/>
      <c r="LPZ18" s="10"/>
      <c r="LQA18" s="10"/>
      <c r="LQB18" s="10"/>
      <c r="LQC18" s="10"/>
      <c r="LQD18" s="10"/>
      <c r="LQE18" s="10"/>
      <c r="LQF18" s="10"/>
      <c r="LQG18" s="10"/>
      <c r="LQH18" s="10"/>
      <c r="LQI18" s="10"/>
      <c r="LQJ18" s="10"/>
      <c r="LQK18" s="10"/>
      <c r="LQL18" s="10"/>
      <c r="LQM18" s="10"/>
      <c r="LQN18" s="10"/>
      <c r="LQO18" s="10"/>
      <c r="LQP18" s="10"/>
      <c r="LQQ18" s="10"/>
      <c r="LQR18" s="10"/>
      <c r="LQS18" s="10"/>
      <c r="LQT18" s="10"/>
      <c r="LQU18" s="10"/>
      <c r="LQV18" s="10"/>
      <c r="LQW18" s="10"/>
      <c r="LQX18" s="10"/>
      <c r="LQY18" s="10"/>
      <c r="LQZ18" s="10"/>
      <c r="LRA18" s="10"/>
      <c r="LRB18" s="10"/>
      <c r="LRC18" s="10"/>
      <c r="LRD18" s="10"/>
      <c r="LRE18" s="10"/>
      <c r="LRF18" s="10"/>
      <c r="LRG18" s="10"/>
      <c r="LRH18" s="10"/>
      <c r="LRI18" s="10"/>
      <c r="LRJ18" s="10"/>
      <c r="LRK18" s="10"/>
      <c r="LRL18" s="10"/>
      <c r="LRM18" s="10"/>
      <c r="LRN18" s="10"/>
      <c r="LRO18" s="10"/>
      <c r="LRP18" s="10"/>
      <c r="LRQ18" s="10"/>
      <c r="LRR18" s="10"/>
      <c r="LRS18" s="10"/>
      <c r="LRT18" s="10"/>
      <c r="LRU18" s="10"/>
      <c r="LRV18" s="10"/>
      <c r="LRW18" s="10"/>
      <c r="LRX18" s="10"/>
      <c r="LRY18" s="10"/>
      <c r="LRZ18" s="10"/>
      <c r="LSA18" s="10"/>
      <c r="LSB18" s="10"/>
      <c r="LSC18" s="10"/>
      <c r="LSD18" s="10"/>
      <c r="LSE18" s="10"/>
      <c r="LSF18" s="10"/>
      <c r="LSG18" s="10"/>
      <c r="LSH18" s="10"/>
      <c r="LSI18" s="10"/>
      <c r="LSJ18" s="10"/>
      <c r="LSK18" s="10"/>
      <c r="LSL18" s="10"/>
      <c r="LSM18" s="10"/>
      <c r="LSN18" s="10"/>
      <c r="LSO18" s="10"/>
      <c r="LSP18" s="10"/>
      <c r="LSQ18" s="10"/>
      <c r="LSR18" s="10"/>
      <c r="LSS18" s="10"/>
      <c r="LST18" s="10"/>
      <c r="LSU18" s="10"/>
      <c r="LSV18" s="10"/>
      <c r="LSW18" s="10"/>
      <c r="LSX18" s="10"/>
      <c r="LSY18" s="10"/>
      <c r="LSZ18" s="10"/>
      <c r="LTA18" s="10"/>
      <c r="LTB18" s="10"/>
      <c r="LTC18" s="10"/>
      <c r="LTD18" s="10"/>
      <c r="LTE18" s="10"/>
      <c r="LTF18" s="10"/>
      <c r="LTG18" s="10"/>
      <c r="LTH18" s="10"/>
      <c r="LTI18" s="10"/>
      <c r="LTJ18" s="10"/>
      <c r="LTK18" s="10"/>
      <c r="LTL18" s="10"/>
      <c r="LTM18" s="10"/>
      <c r="LTN18" s="10"/>
      <c r="LTO18" s="10"/>
      <c r="LTP18" s="10"/>
      <c r="LTQ18" s="10"/>
      <c r="LTR18" s="10"/>
      <c r="LTS18" s="10"/>
      <c r="LTT18" s="10"/>
      <c r="LTU18" s="10"/>
      <c r="LTV18" s="10"/>
      <c r="LTW18" s="10"/>
      <c r="LTX18" s="10"/>
      <c r="LTY18" s="10"/>
      <c r="LTZ18" s="10"/>
      <c r="LUA18" s="10"/>
      <c r="LUB18" s="10"/>
      <c r="LUC18" s="10"/>
      <c r="LUD18" s="10"/>
      <c r="LUE18" s="10"/>
      <c r="LUF18" s="10"/>
      <c r="LUG18" s="10"/>
      <c r="LUH18" s="10"/>
      <c r="LUI18" s="10"/>
      <c r="LUJ18" s="10"/>
      <c r="LUK18" s="10"/>
      <c r="LUL18" s="10"/>
      <c r="LUM18" s="10"/>
      <c r="LUN18" s="10"/>
      <c r="LUO18" s="10"/>
      <c r="LUP18" s="10"/>
      <c r="LUQ18" s="10"/>
      <c r="LUR18" s="10"/>
      <c r="LUS18" s="10"/>
      <c r="LUT18" s="10"/>
      <c r="LVQ18" s="10"/>
      <c r="LVR18" s="10"/>
      <c r="LVS18" s="10"/>
      <c r="LVT18" s="10"/>
      <c r="LVU18" s="10"/>
      <c r="LVV18" s="10"/>
      <c r="LVW18" s="10"/>
      <c r="LVX18" s="10"/>
      <c r="LVY18" s="10"/>
      <c r="LVZ18" s="10"/>
      <c r="LWA18" s="10"/>
      <c r="LWB18" s="10"/>
      <c r="LWC18" s="10"/>
      <c r="LWD18" s="10"/>
      <c r="MFI18" s="10"/>
      <c r="MFJ18" s="10"/>
      <c r="MFK18" s="10"/>
      <c r="MFL18" s="10"/>
      <c r="MFM18" s="10"/>
      <c r="MFN18" s="10"/>
      <c r="MFO18" s="10"/>
      <c r="MFP18" s="10"/>
      <c r="MFQ18" s="10"/>
      <c r="MFR18" s="10"/>
      <c r="MFS18" s="10"/>
      <c r="MFT18" s="10"/>
      <c r="MFU18" s="10"/>
      <c r="MFV18" s="10"/>
      <c r="MFW18" s="10"/>
      <c r="MFX18" s="10"/>
      <c r="MFY18" s="10"/>
      <c r="MFZ18" s="10"/>
      <c r="MPK18" s="10"/>
      <c r="MPL18" s="10"/>
      <c r="MPM18" s="10"/>
      <c r="MPN18" s="10"/>
      <c r="MPO18" s="10"/>
      <c r="MPP18" s="10"/>
      <c r="MPQ18" s="10"/>
      <c r="MPR18" s="10"/>
      <c r="MPS18" s="10"/>
      <c r="MPT18" s="10"/>
      <c r="MPU18" s="10"/>
      <c r="MPV18" s="10"/>
      <c r="MZE18" s="10"/>
      <c r="MZF18" s="10"/>
      <c r="MZG18" s="10"/>
      <c r="MZH18" s="10"/>
      <c r="MZI18" s="10"/>
      <c r="MZJ18" s="10"/>
      <c r="MZK18" s="10"/>
      <c r="MZL18" s="10"/>
      <c r="MZM18" s="10"/>
      <c r="MZN18" s="10"/>
      <c r="MZO18" s="10"/>
      <c r="MZP18" s="10"/>
      <c r="MZQ18" s="10"/>
      <c r="MZR18" s="10"/>
      <c r="NJC18" s="10"/>
      <c r="NJD18" s="10"/>
      <c r="NJE18" s="10"/>
      <c r="NJF18" s="10"/>
      <c r="NJG18" s="10"/>
      <c r="NJH18" s="10"/>
      <c r="NJI18" s="10"/>
      <c r="NJJ18" s="10"/>
      <c r="NJK18" s="10"/>
      <c r="NJL18" s="10"/>
      <c r="NJM18" s="10"/>
      <c r="NJN18" s="10"/>
      <c r="NSZ18" s="10"/>
      <c r="NTA18" s="10"/>
      <c r="NTB18" s="10"/>
      <c r="NTC18" s="10"/>
      <c r="NTD18" s="10"/>
      <c r="NTE18" s="10"/>
      <c r="NTF18" s="10"/>
      <c r="NTG18" s="10"/>
      <c r="NTH18" s="10"/>
      <c r="NTI18" s="10"/>
      <c r="NTJ18" s="10"/>
      <c r="OCU18" s="10"/>
      <c r="OCV18" s="10"/>
      <c r="OCW18" s="10"/>
      <c r="OCX18" s="10"/>
      <c r="OCY18" s="10"/>
      <c r="OCZ18" s="10"/>
      <c r="ODA18" s="10"/>
      <c r="ODB18" s="10"/>
      <c r="ODC18" s="10"/>
      <c r="ODD18" s="10"/>
      <c r="ODE18" s="10"/>
      <c r="ODF18" s="10"/>
      <c r="OMR18" s="10"/>
      <c r="OMS18" s="10"/>
      <c r="OMT18" s="10"/>
      <c r="OMU18" s="10"/>
      <c r="OMV18" s="10"/>
      <c r="OMW18" s="10"/>
      <c r="OMX18" s="10"/>
      <c r="OMY18" s="10"/>
      <c r="OMZ18" s="10"/>
      <c r="ONA18" s="10"/>
      <c r="ONB18" s="10"/>
      <c r="OWN18" s="10"/>
      <c r="OWO18" s="10"/>
      <c r="OWP18" s="10"/>
      <c r="OWQ18" s="10"/>
      <c r="OWR18" s="10"/>
      <c r="OWS18" s="10"/>
      <c r="OWT18" s="10"/>
      <c r="OWU18" s="10"/>
      <c r="OWV18" s="10"/>
      <c r="OWW18" s="10"/>
      <c r="OWX18" s="10"/>
      <c r="PGK18" s="10"/>
      <c r="PGL18" s="10"/>
      <c r="PGM18" s="10"/>
      <c r="PGN18" s="10"/>
      <c r="PGO18" s="10"/>
      <c r="PGP18" s="10"/>
      <c r="PGQ18" s="10"/>
      <c r="PGR18" s="10"/>
      <c r="PGS18" s="10"/>
      <c r="PGT18" s="10"/>
      <c r="PQG18" s="10"/>
      <c r="PQH18" s="10"/>
      <c r="PQI18" s="10"/>
      <c r="PQJ18" s="10"/>
      <c r="PQK18" s="10"/>
      <c r="PQL18" s="10"/>
      <c r="PQM18" s="10"/>
      <c r="PQN18" s="10"/>
      <c r="PQO18" s="10"/>
      <c r="PQP18" s="10"/>
      <c r="PQQ18" s="10"/>
      <c r="PQR18" s="10"/>
      <c r="PQS18" s="10"/>
      <c r="PQT18" s="10"/>
      <c r="PQU18" s="10"/>
      <c r="PQV18" s="10"/>
      <c r="PQW18" s="10"/>
      <c r="PQX18" s="10"/>
      <c r="PQY18" s="10"/>
      <c r="PQZ18" s="10"/>
      <c r="PRA18" s="10"/>
      <c r="PRB18" s="10"/>
      <c r="PRC18" s="10"/>
      <c r="PRD18" s="10"/>
      <c r="PRE18" s="10"/>
      <c r="PRF18" s="10"/>
      <c r="PRG18" s="10"/>
      <c r="PRH18" s="10"/>
      <c r="PRI18" s="10"/>
      <c r="PRJ18" s="10"/>
      <c r="PRK18" s="10"/>
      <c r="PRL18" s="10"/>
      <c r="PRM18" s="10"/>
      <c r="PRN18" s="10"/>
      <c r="PRO18" s="10"/>
      <c r="PRP18" s="10"/>
      <c r="PRQ18" s="10"/>
      <c r="PRR18" s="10"/>
      <c r="PRS18" s="10"/>
      <c r="PRT18" s="10"/>
      <c r="PRU18" s="10"/>
      <c r="PRV18" s="10"/>
      <c r="PRW18" s="10"/>
      <c r="PRX18" s="10"/>
      <c r="PRY18" s="10"/>
      <c r="PRZ18" s="10"/>
      <c r="PSA18" s="10"/>
      <c r="PSB18" s="10"/>
      <c r="PSC18" s="10"/>
      <c r="PSD18" s="10"/>
      <c r="PSE18" s="10"/>
      <c r="PSF18" s="10"/>
      <c r="PSG18" s="10"/>
      <c r="PSH18" s="10"/>
      <c r="PSI18" s="10"/>
      <c r="PSJ18" s="10"/>
      <c r="PSK18" s="10"/>
      <c r="PSL18" s="10"/>
      <c r="PSM18" s="10"/>
      <c r="PSN18" s="10"/>
      <c r="PSO18" s="10"/>
      <c r="PSP18" s="10"/>
      <c r="PSQ18" s="10"/>
      <c r="PSR18" s="10"/>
      <c r="PSS18" s="10"/>
      <c r="PST18" s="10"/>
      <c r="PSU18" s="10"/>
      <c r="PSV18" s="10"/>
      <c r="PSW18" s="10"/>
      <c r="PSX18" s="10"/>
      <c r="PSY18" s="10"/>
      <c r="PSZ18" s="10"/>
      <c r="PTA18" s="10"/>
      <c r="PTB18" s="10"/>
      <c r="PTC18" s="10"/>
      <c r="PTD18" s="10"/>
      <c r="PTE18" s="10"/>
      <c r="PTF18" s="10"/>
      <c r="PTG18" s="10"/>
      <c r="PTH18" s="10"/>
      <c r="PTI18" s="10"/>
      <c r="PTJ18" s="10"/>
      <c r="PTK18" s="10"/>
      <c r="PTL18" s="10"/>
      <c r="PTM18" s="10"/>
      <c r="PTN18" s="10"/>
      <c r="PTO18" s="10"/>
      <c r="PTP18" s="10"/>
      <c r="PTQ18" s="10"/>
      <c r="PTR18" s="10"/>
      <c r="PTS18" s="10"/>
      <c r="PTT18" s="10"/>
      <c r="PTU18" s="10"/>
      <c r="PTV18" s="10"/>
      <c r="PTW18" s="10"/>
      <c r="PTX18" s="10"/>
      <c r="PTY18" s="10"/>
      <c r="PTZ18" s="10"/>
      <c r="PUA18" s="10"/>
      <c r="PUB18" s="10"/>
      <c r="PUC18" s="10"/>
      <c r="PUD18" s="10"/>
      <c r="PUE18" s="10"/>
      <c r="PUF18" s="10"/>
      <c r="PUG18" s="10"/>
      <c r="PUH18" s="10"/>
      <c r="PUI18" s="10"/>
      <c r="PUJ18" s="10"/>
      <c r="PUK18" s="10"/>
      <c r="PUL18" s="10"/>
      <c r="PUM18" s="10"/>
      <c r="PUN18" s="10"/>
      <c r="PUO18" s="10"/>
      <c r="PUP18" s="10"/>
      <c r="PUQ18" s="10"/>
      <c r="PUR18" s="10"/>
      <c r="PUS18" s="10"/>
      <c r="PUT18" s="10"/>
      <c r="PUU18" s="10"/>
      <c r="PUV18" s="10"/>
      <c r="PUW18" s="10"/>
      <c r="PUX18" s="10"/>
      <c r="PUY18" s="10"/>
      <c r="PUZ18" s="10"/>
      <c r="PVA18" s="10"/>
      <c r="PVB18" s="10"/>
      <c r="PVC18" s="10"/>
      <c r="PVD18" s="10"/>
      <c r="PVE18" s="10"/>
      <c r="PVF18" s="10"/>
      <c r="PVG18" s="10"/>
      <c r="PVH18" s="10"/>
      <c r="PVI18" s="10"/>
      <c r="PVJ18" s="10"/>
      <c r="PVK18" s="10"/>
      <c r="PVL18" s="10"/>
      <c r="PVM18" s="10"/>
      <c r="PVN18" s="10"/>
      <c r="PVO18" s="10"/>
      <c r="PVP18" s="10"/>
      <c r="PVQ18" s="10"/>
      <c r="PVR18" s="10"/>
      <c r="PVS18" s="10"/>
      <c r="PVT18" s="10"/>
      <c r="PVU18" s="10"/>
      <c r="PVV18" s="10"/>
      <c r="PVW18" s="10"/>
      <c r="PVX18" s="10"/>
      <c r="PVY18" s="10"/>
      <c r="PVZ18" s="10"/>
      <c r="PWA18" s="10"/>
      <c r="PWB18" s="10"/>
      <c r="PWC18" s="10"/>
      <c r="PWD18" s="10"/>
      <c r="PWE18" s="10"/>
      <c r="PWF18" s="10"/>
      <c r="PWG18" s="10"/>
      <c r="PWH18" s="10"/>
      <c r="PWI18" s="10"/>
      <c r="PWJ18" s="10"/>
      <c r="PWK18" s="10"/>
      <c r="PWL18" s="10"/>
      <c r="PWM18" s="10"/>
      <c r="PWN18" s="10"/>
      <c r="PWO18" s="10"/>
      <c r="PWP18" s="10"/>
      <c r="PWQ18" s="10"/>
      <c r="PWR18" s="10"/>
      <c r="PWS18" s="10"/>
      <c r="PWT18" s="10"/>
      <c r="PWU18" s="10"/>
      <c r="PWV18" s="10"/>
      <c r="PWW18" s="10"/>
      <c r="PWX18" s="10"/>
      <c r="PWY18" s="10"/>
      <c r="PWZ18" s="10"/>
      <c r="PXA18" s="10"/>
      <c r="PXB18" s="10"/>
      <c r="PXC18" s="10"/>
      <c r="PXD18" s="10"/>
      <c r="PXE18" s="10"/>
      <c r="PXF18" s="10"/>
      <c r="PXG18" s="10"/>
      <c r="PXH18" s="10"/>
      <c r="PXI18" s="10"/>
      <c r="PXJ18" s="10"/>
      <c r="PXK18" s="10"/>
      <c r="PXL18" s="10"/>
      <c r="PXM18" s="10"/>
      <c r="PXN18" s="10"/>
      <c r="PXO18" s="10"/>
      <c r="PXP18" s="10"/>
      <c r="PXQ18" s="10"/>
      <c r="PXR18" s="10"/>
      <c r="PXS18" s="10"/>
      <c r="PXT18" s="10"/>
      <c r="PXU18" s="10"/>
      <c r="PXV18" s="10"/>
      <c r="PXW18" s="10"/>
      <c r="PXX18" s="10"/>
      <c r="PXY18" s="10"/>
      <c r="PXZ18" s="10"/>
      <c r="PYA18" s="10"/>
      <c r="PYB18" s="10"/>
      <c r="PYC18" s="10"/>
      <c r="PYD18" s="10"/>
      <c r="PYE18" s="10"/>
      <c r="PYF18" s="10"/>
      <c r="PYG18" s="10"/>
      <c r="PYH18" s="10"/>
      <c r="PYI18" s="10"/>
      <c r="PYJ18" s="10"/>
      <c r="PYK18" s="10"/>
      <c r="PYL18" s="10"/>
      <c r="PYM18" s="10"/>
      <c r="PYN18" s="10"/>
      <c r="PYO18" s="10"/>
      <c r="PYP18" s="10"/>
      <c r="PYQ18" s="10"/>
      <c r="PYR18" s="10"/>
      <c r="PYS18" s="10"/>
      <c r="PYT18" s="10"/>
      <c r="PYU18" s="10"/>
      <c r="PYV18" s="10"/>
      <c r="PYW18" s="10"/>
      <c r="PYX18" s="10"/>
      <c r="PYY18" s="10"/>
      <c r="PYZ18" s="10"/>
      <c r="PZA18" s="10"/>
      <c r="PZB18" s="10"/>
      <c r="PZC18" s="10"/>
      <c r="PZD18" s="10"/>
      <c r="PZE18" s="10"/>
      <c r="PZF18" s="10"/>
      <c r="PZG18" s="10"/>
      <c r="PZH18" s="10"/>
      <c r="PZI18" s="10"/>
      <c r="PZJ18" s="10"/>
      <c r="PZK18" s="10"/>
      <c r="PZL18" s="10"/>
      <c r="PZM18" s="10"/>
      <c r="PZN18" s="10"/>
      <c r="PZO18" s="10"/>
      <c r="PZP18" s="10"/>
      <c r="PZQ18" s="10"/>
      <c r="PZR18" s="10"/>
      <c r="PZS18" s="10"/>
      <c r="PZT18" s="10"/>
      <c r="PZU18" s="10"/>
      <c r="PZV18" s="10"/>
      <c r="PZW18" s="10"/>
      <c r="PZX18" s="10"/>
      <c r="PZY18" s="10"/>
      <c r="PZZ18" s="10"/>
      <c r="QAA18" s="10"/>
      <c r="QAB18" s="10"/>
      <c r="QAC18" s="10"/>
      <c r="QAD18" s="10"/>
      <c r="QAE18" s="10"/>
      <c r="QAF18" s="10"/>
      <c r="QAG18" s="10"/>
      <c r="QAH18" s="10"/>
      <c r="QAI18" s="10"/>
      <c r="QAJ18" s="10"/>
      <c r="QAK18" s="10"/>
      <c r="QAL18" s="10"/>
      <c r="QAM18" s="10"/>
      <c r="QAN18" s="10"/>
      <c r="QAO18" s="10"/>
      <c r="QAP18" s="10"/>
      <c r="QAQ18" s="10"/>
      <c r="QAR18" s="10"/>
      <c r="QAS18" s="10"/>
      <c r="QAT18" s="10"/>
      <c r="QAU18" s="10"/>
      <c r="QAV18" s="10"/>
      <c r="QAW18" s="10"/>
      <c r="QAX18" s="10"/>
      <c r="QAY18" s="10"/>
      <c r="QAZ18" s="10"/>
      <c r="QBA18" s="10"/>
      <c r="QBB18" s="10"/>
      <c r="QBC18" s="10"/>
      <c r="QBD18" s="10"/>
      <c r="QBE18" s="10"/>
      <c r="QBF18" s="10"/>
      <c r="QBG18" s="10"/>
      <c r="QBH18" s="10"/>
      <c r="QBI18" s="10"/>
      <c r="QBJ18" s="10"/>
      <c r="QBK18" s="10"/>
      <c r="QBL18" s="10"/>
      <c r="QBM18" s="10"/>
      <c r="QBN18" s="10"/>
      <c r="QBO18" s="10"/>
      <c r="QBP18" s="10"/>
      <c r="QBQ18" s="10"/>
      <c r="QBR18" s="10"/>
      <c r="QBS18" s="10"/>
      <c r="QBT18" s="10"/>
      <c r="QBU18" s="10"/>
      <c r="QBV18" s="10"/>
      <c r="QBW18" s="10"/>
      <c r="QBX18" s="10"/>
      <c r="QBY18" s="10"/>
      <c r="QBZ18" s="10"/>
      <c r="QCA18" s="10"/>
      <c r="QCB18" s="10"/>
      <c r="QCC18" s="10"/>
      <c r="QCD18" s="10"/>
      <c r="QCE18" s="10"/>
      <c r="QCF18" s="10"/>
      <c r="QCG18" s="10"/>
      <c r="QCH18" s="10"/>
      <c r="QCI18" s="10"/>
      <c r="QCJ18" s="10"/>
      <c r="QCK18" s="10"/>
      <c r="QCL18" s="10"/>
      <c r="QCM18" s="10"/>
      <c r="QCN18" s="10"/>
      <c r="QCO18" s="10"/>
      <c r="QCP18" s="10"/>
      <c r="QCQ18" s="10"/>
      <c r="QCR18" s="10"/>
      <c r="QCS18" s="10"/>
      <c r="QCT18" s="10"/>
      <c r="QCU18" s="10"/>
      <c r="QCV18" s="10"/>
      <c r="QCW18" s="10"/>
      <c r="QCX18" s="10"/>
      <c r="QCY18" s="10"/>
      <c r="QCZ18" s="10"/>
      <c r="QDA18" s="10"/>
      <c r="QDB18" s="10"/>
      <c r="QDC18" s="10"/>
      <c r="QDD18" s="10"/>
      <c r="QDE18" s="10"/>
      <c r="QDF18" s="10"/>
      <c r="QDG18" s="10"/>
      <c r="QDH18" s="10"/>
      <c r="QDI18" s="10"/>
      <c r="QDJ18" s="10"/>
      <c r="QDK18" s="10"/>
      <c r="QDL18" s="10"/>
      <c r="QDM18" s="10"/>
      <c r="QDN18" s="10"/>
      <c r="QDO18" s="10"/>
      <c r="QDP18" s="10"/>
      <c r="QDQ18" s="10"/>
      <c r="QDR18" s="10"/>
      <c r="QDS18" s="10"/>
      <c r="QDT18" s="10"/>
      <c r="QDU18" s="10"/>
      <c r="QDV18" s="10"/>
      <c r="QDW18" s="10"/>
      <c r="QDX18" s="10"/>
      <c r="QDY18" s="10"/>
      <c r="QDZ18" s="10"/>
      <c r="QEA18" s="10"/>
      <c r="QEB18" s="10"/>
      <c r="QEC18" s="10"/>
      <c r="QED18" s="10"/>
      <c r="QEE18" s="10"/>
      <c r="QEF18" s="10"/>
      <c r="QEG18" s="10"/>
      <c r="QEH18" s="10"/>
      <c r="QEI18" s="10"/>
      <c r="QEJ18" s="10"/>
      <c r="QEK18" s="10"/>
      <c r="QEL18" s="10"/>
      <c r="QEM18" s="10"/>
      <c r="QEN18" s="10"/>
      <c r="QEO18" s="10"/>
      <c r="QEP18" s="10"/>
      <c r="QEQ18" s="10"/>
      <c r="QER18" s="10"/>
      <c r="QES18" s="10"/>
      <c r="QET18" s="10"/>
      <c r="QEU18" s="10"/>
      <c r="QEV18" s="10"/>
      <c r="QEW18" s="10"/>
      <c r="QEX18" s="10"/>
      <c r="QEY18" s="10"/>
      <c r="QEZ18" s="10"/>
      <c r="QFA18" s="10"/>
      <c r="QFB18" s="10"/>
      <c r="QFC18" s="10"/>
      <c r="QFD18" s="10"/>
      <c r="QFE18" s="10"/>
      <c r="QFF18" s="10"/>
      <c r="QFG18" s="10"/>
      <c r="QFH18" s="10"/>
      <c r="QFI18" s="10"/>
      <c r="QFJ18" s="10"/>
      <c r="QFK18" s="10"/>
      <c r="QFL18" s="10"/>
      <c r="QFM18" s="10"/>
      <c r="QFN18" s="10"/>
      <c r="QFO18" s="10"/>
      <c r="QFP18" s="10"/>
      <c r="QFQ18" s="10"/>
      <c r="QFR18" s="10"/>
      <c r="QFS18" s="10"/>
      <c r="QFT18" s="10"/>
      <c r="QFU18" s="10"/>
      <c r="QFV18" s="10"/>
      <c r="QFW18" s="10"/>
      <c r="QFX18" s="10"/>
      <c r="QFY18" s="10"/>
      <c r="QFZ18" s="10"/>
      <c r="QGA18" s="10"/>
      <c r="QGB18" s="10"/>
      <c r="QGC18" s="10"/>
      <c r="QGD18" s="10"/>
      <c r="QGE18" s="10"/>
      <c r="QGF18" s="10"/>
      <c r="QGG18" s="10"/>
      <c r="QGH18" s="10"/>
      <c r="QGI18" s="10"/>
      <c r="QGJ18" s="10"/>
      <c r="QGK18" s="10"/>
      <c r="QGL18" s="10"/>
      <c r="QGM18" s="10"/>
      <c r="QGN18" s="10"/>
      <c r="QGO18" s="10"/>
      <c r="QGP18" s="10"/>
      <c r="QGQ18" s="10"/>
      <c r="QGR18" s="10"/>
      <c r="QGS18" s="10"/>
      <c r="QGT18" s="10"/>
      <c r="QGU18" s="10"/>
      <c r="QGV18" s="10"/>
      <c r="QGW18" s="10"/>
      <c r="QGX18" s="10"/>
      <c r="QJY18" s="10"/>
      <c r="QJZ18" s="10"/>
      <c r="QKA18" s="10"/>
      <c r="QKB18" s="10"/>
      <c r="QKC18" s="10"/>
      <c r="QKD18" s="10"/>
      <c r="QKE18" s="10"/>
      <c r="QKF18" s="10"/>
      <c r="QKG18" s="10"/>
      <c r="QKH18" s="10"/>
      <c r="QKI18" s="10"/>
      <c r="QKJ18" s="10"/>
      <c r="QKK18" s="10"/>
      <c r="QKL18" s="10"/>
      <c r="QKM18" s="10"/>
      <c r="QKN18" s="10"/>
      <c r="QKO18" s="10"/>
      <c r="QKP18" s="10"/>
      <c r="QKQ18" s="10"/>
      <c r="QKR18" s="10"/>
      <c r="QKS18" s="10"/>
      <c r="QKT18" s="10"/>
      <c r="QKU18" s="10"/>
      <c r="QKV18" s="10"/>
      <c r="QKW18" s="10"/>
      <c r="QKX18" s="10"/>
      <c r="QKY18" s="10"/>
      <c r="QKZ18" s="10"/>
      <c r="QLA18" s="10"/>
      <c r="QLB18" s="10"/>
      <c r="QLC18" s="10"/>
      <c r="QLD18" s="10"/>
      <c r="QLE18" s="10"/>
      <c r="QLF18" s="10"/>
      <c r="QLG18" s="10"/>
      <c r="QLH18" s="10"/>
      <c r="QLI18" s="10"/>
      <c r="QLJ18" s="10"/>
      <c r="QLK18" s="10"/>
      <c r="QLL18" s="10"/>
      <c r="QLM18" s="10"/>
      <c r="QLN18" s="10"/>
      <c r="QLO18" s="10"/>
      <c r="QLP18" s="10"/>
      <c r="QLQ18" s="10"/>
      <c r="QLR18" s="10"/>
      <c r="QLS18" s="10"/>
      <c r="QLT18" s="10"/>
      <c r="QLU18" s="10"/>
      <c r="QLV18" s="10"/>
      <c r="QLW18" s="10"/>
      <c r="QLX18" s="10"/>
      <c r="QLY18" s="10"/>
      <c r="QLZ18" s="10"/>
      <c r="QMA18" s="10"/>
      <c r="QMB18" s="10"/>
      <c r="QMC18" s="10"/>
      <c r="QMD18" s="10"/>
      <c r="QME18" s="10"/>
      <c r="QMF18" s="10"/>
      <c r="QMG18" s="10"/>
      <c r="QMH18" s="10"/>
      <c r="QMI18" s="10"/>
      <c r="QMJ18" s="10"/>
      <c r="QMK18" s="10"/>
      <c r="QML18" s="10"/>
      <c r="QMM18" s="10"/>
      <c r="QMN18" s="10"/>
      <c r="QMO18" s="10"/>
      <c r="QMP18" s="10"/>
      <c r="QMQ18" s="10"/>
      <c r="QMR18" s="10"/>
      <c r="QMS18" s="10"/>
      <c r="QMT18" s="10"/>
      <c r="QMU18" s="10"/>
      <c r="QMV18" s="10"/>
      <c r="QMW18" s="10"/>
      <c r="QMX18" s="10"/>
      <c r="QMY18" s="10"/>
      <c r="QMZ18" s="10"/>
      <c r="QNA18" s="10"/>
      <c r="QNB18" s="10"/>
      <c r="QNC18" s="10"/>
      <c r="QND18" s="10"/>
      <c r="QNE18" s="10"/>
      <c r="QNF18" s="10"/>
      <c r="QNG18" s="10"/>
      <c r="QNH18" s="10"/>
      <c r="QNI18" s="10"/>
      <c r="QNJ18" s="10"/>
      <c r="QNK18" s="10"/>
      <c r="QNL18" s="10"/>
      <c r="QNM18" s="10"/>
      <c r="QNN18" s="10"/>
      <c r="QNO18" s="10"/>
      <c r="QNP18" s="10"/>
      <c r="QNQ18" s="10"/>
      <c r="QNR18" s="10"/>
      <c r="QNS18" s="10"/>
      <c r="QNT18" s="10"/>
      <c r="QNU18" s="10"/>
      <c r="QNV18" s="10"/>
      <c r="QNW18" s="10"/>
      <c r="QNX18" s="10"/>
      <c r="QNY18" s="10"/>
      <c r="QNZ18" s="10"/>
      <c r="QOA18" s="10"/>
      <c r="QOB18" s="10"/>
      <c r="QOC18" s="10"/>
      <c r="QOD18" s="10"/>
      <c r="QOE18" s="10"/>
      <c r="QOF18" s="10"/>
      <c r="QOG18" s="10"/>
      <c r="QOH18" s="10"/>
      <c r="QOI18" s="10"/>
      <c r="QOJ18" s="10"/>
      <c r="QOK18" s="10"/>
      <c r="QOL18" s="10"/>
      <c r="QOM18" s="10"/>
      <c r="QON18" s="10"/>
      <c r="QOO18" s="10"/>
      <c r="QOP18" s="10"/>
      <c r="QOQ18" s="10"/>
      <c r="QOR18" s="10"/>
      <c r="QOS18" s="10"/>
      <c r="QOT18" s="10"/>
      <c r="QOU18" s="10"/>
      <c r="QOV18" s="10"/>
      <c r="QOW18" s="10"/>
      <c r="QOX18" s="10"/>
      <c r="QOY18" s="10"/>
      <c r="QOZ18" s="10"/>
      <c r="QPA18" s="10"/>
      <c r="QPB18" s="10"/>
      <c r="QPC18" s="10"/>
      <c r="QPD18" s="10"/>
      <c r="QPE18" s="10"/>
      <c r="QPF18" s="10"/>
      <c r="QPG18" s="10"/>
      <c r="QPH18" s="10"/>
      <c r="QPI18" s="10"/>
      <c r="QPJ18" s="10"/>
      <c r="QPK18" s="10"/>
      <c r="QPL18" s="10"/>
      <c r="QPM18" s="10"/>
      <c r="QPN18" s="10"/>
      <c r="QPO18" s="10"/>
      <c r="QPP18" s="10"/>
      <c r="QPQ18" s="10"/>
      <c r="QPR18" s="10"/>
      <c r="QPS18" s="10"/>
      <c r="QPT18" s="10"/>
      <c r="QPU18" s="10"/>
      <c r="QPV18" s="10"/>
      <c r="QPW18" s="10"/>
      <c r="QPX18" s="10"/>
      <c r="QPY18" s="10"/>
      <c r="QPZ18" s="10"/>
      <c r="QQA18" s="10"/>
      <c r="QQB18" s="10"/>
      <c r="QQC18" s="10"/>
      <c r="QQD18" s="10"/>
      <c r="QQE18" s="10"/>
      <c r="QQF18" s="10"/>
      <c r="QQG18" s="10"/>
      <c r="QQH18" s="10"/>
      <c r="QQI18" s="10"/>
      <c r="QQJ18" s="10"/>
      <c r="QQK18" s="10"/>
      <c r="QQL18" s="10"/>
      <c r="QQM18" s="10"/>
      <c r="QQN18" s="10"/>
      <c r="QQO18" s="10"/>
      <c r="QQP18" s="10"/>
      <c r="QQQ18" s="10"/>
      <c r="QQR18" s="10"/>
      <c r="QQS18" s="10"/>
      <c r="QQT18" s="10"/>
      <c r="QQU18" s="10"/>
      <c r="QQV18" s="10"/>
      <c r="QQW18" s="10"/>
      <c r="QQX18" s="10"/>
      <c r="QQY18" s="10"/>
      <c r="QQZ18" s="10"/>
      <c r="QRA18" s="10"/>
      <c r="QRB18" s="10"/>
      <c r="QRC18" s="10"/>
      <c r="QRD18" s="10"/>
      <c r="QRE18" s="10"/>
      <c r="QRF18" s="10"/>
      <c r="QRG18" s="10"/>
      <c r="QRH18" s="10"/>
      <c r="QRI18" s="10"/>
      <c r="QRJ18" s="10"/>
      <c r="QRK18" s="10"/>
      <c r="QRL18" s="10"/>
      <c r="QRM18" s="10"/>
      <c r="QRN18" s="10"/>
      <c r="QRO18" s="10"/>
      <c r="QRP18" s="10"/>
      <c r="QRQ18" s="10"/>
      <c r="QRR18" s="10"/>
      <c r="QRS18" s="10"/>
      <c r="QRT18" s="10"/>
      <c r="QRU18" s="10"/>
      <c r="QRV18" s="10"/>
      <c r="QRW18" s="10"/>
      <c r="QRX18" s="10"/>
      <c r="QRY18" s="10"/>
      <c r="QRZ18" s="10"/>
      <c r="QSA18" s="10"/>
      <c r="QSB18" s="10"/>
      <c r="QSC18" s="10"/>
      <c r="QSD18" s="10"/>
      <c r="QSE18" s="10"/>
      <c r="QSF18" s="10"/>
      <c r="QSG18" s="10"/>
      <c r="QSH18" s="10"/>
      <c r="QSI18" s="10"/>
      <c r="QSJ18" s="10"/>
      <c r="QSK18" s="10"/>
      <c r="QSL18" s="10"/>
      <c r="QSM18" s="10"/>
      <c r="QSN18" s="10"/>
      <c r="QSO18" s="10"/>
      <c r="QSP18" s="10"/>
      <c r="QSQ18" s="10"/>
      <c r="QSR18" s="10"/>
      <c r="QSS18" s="10"/>
      <c r="QST18" s="10"/>
      <c r="QSU18" s="10"/>
      <c r="QSV18" s="10"/>
      <c r="QSW18" s="10"/>
      <c r="QSX18" s="10"/>
      <c r="QSY18" s="10"/>
      <c r="QSZ18" s="10"/>
      <c r="QTA18" s="10"/>
      <c r="QTB18" s="10"/>
      <c r="QTC18" s="10"/>
      <c r="QTD18" s="10"/>
      <c r="QTE18" s="10"/>
      <c r="QTF18" s="10"/>
      <c r="QTG18" s="10"/>
      <c r="QTH18" s="10"/>
      <c r="QTI18" s="10"/>
      <c r="QTJ18" s="10"/>
      <c r="QTK18" s="10"/>
      <c r="QTL18" s="10"/>
      <c r="QTM18" s="10"/>
      <c r="QTN18" s="10"/>
      <c r="QTO18" s="10"/>
      <c r="QTP18" s="10"/>
      <c r="QTQ18" s="10"/>
      <c r="QTR18" s="10"/>
      <c r="QTS18" s="10"/>
      <c r="QTT18" s="10"/>
      <c r="QTU18" s="10"/>
      <c r="QTV18" s="10"/>
      <c r="QTW18" s="10"/>
      <c r="QTX18" s="10"/>
      <c r="RDP18" s="10"/>
      <c r="RDQ18" s="10"/>
      <c r="RDR18" s="10"/>
      <c r="RDS18" s="10"/>
      <c r="RDT18" s="10"/>
      <c r="RDU18" s="10"/>
      <c r="RDV18" s="10"/>
      <c r="RDW18" s="10"/>
      <c r="RDX18" s="10"/>
      <c r="RDY18" s="10"/>
      <c r="RDZ18" s="10"/>
      <c r="REA18" s="10"/>
      <c r="REB18" s="10"/>
      <c r="REC18" s="10"/>
      <c r="RED18" s="10"/>
      <c r="REE18" s="10"/>
      <c r="REF18" s="10"/>
      <c r="REG18" s="10"/>
      <c r="REH18" s="10"/>
      <c r="REI18" s="10"/>
      <c r="REJ18" s="10"/>
      <c r="REK18" s="10"/>
      <c r="REL18" s="10"/>
      <c r="REM18" s="10"/>
      <c r="REN18" s="10"/>
      <c r="REO18" s="10"/>
      <c r="REP18" s="10"/>
      <c r="REQ18" s="10"/>
      <c r="RER18" s="10"/>
      <c r="RES18" s="10"/>
      <c r="RET18" s="10"/>
      <c r="REU18" s="10"/>
      <c r="REV18" s="10"/>
      <c r="REW18" s="10"/>
      <c r="REX18" s="10"/>
      <c r="REY18" s="10"/>
      <c r="REZ18" s="10"/>
      <c r="RFA18" s="10"/>
      <c r="RFB18" s="10"/>
      <c r="RFC18" s="10"/>
      <c r="RFD18" s="10"/>
      <c r="RFE18" s="10"/>
      <c r="RFF18" s="10"/>
      <c r="RFG18" s="10"/>
      <c r="RFH18" s="10"/>
      <c r="RFI18" s="10"/>
      <c r="RFJ18" s="10"/>
      <c r="RFK18" s="10"/>
      <c r="RFL18" s="10"/>
      <c r="RFM18" s="10"/>
      <c r="RFN18" s="10"/>
      <c r="RFO18" s="10"/>
      <c r="RFP18" s="10"/>
      <c r="RFQ18" s="10"/>
      <c r="RFR18" s="10"/>
      <c r="RFS18" s="10"/>
      <c r="RFT18" s="10"/>
      <c r="RFU18" s="10"/>
      <c r="RFV18" s="10"/>
      <c r="RFW18" s="10"/>
      <c r="RFX18" s="10"/>
      <c r="RFY18" s="10"/>
      <c r="RFZ18" s="10"/>
      <c r="RGA18" s="10"/>
      <c r="RGB18" s="10"/>
      <c r="RGC18" s="10"/>
      <c r="RGD18" s="10"/>
      <c r="RGE18" s="10"/>
      <c r="RGF18" s="10"/>
      <c r="RGG18" s="10"/>
      <c r="RGH18" s="10"/>
      <c r="RGI18" s="10"/>
      <c r="RGJ18" s="10"/>
      <c r="RGK18" s="10"/>
      <c r="RGL18" s="10"/>
      <c r="RGM18" s="10"/>
      <c r="RGN18" s="10"/>
      <c r="RGO18" s="10"/>
      <c r="RGP18" s="10"/>
      <c r="RGQ18" s="10"/>
      <c r="RGR18" s="10"/>
      <c r="RGS18" s="10"/>
      <c r="RGT18" s="10"/>
      <c r="RGU18" s="10"/>
      <c r="RGV18" s="10"/>
      <c r="RGW18" s="10"/>
      <c r="RGX18" s="10"/>
      <c r="RGY18" s="10"/>
      <c r="RGZ18" s="10"/>
      <c r="RHA18" s="10"/>
      <c r="RHB18" s="10"/>
      <c r="RHC18" s="10"/>
      <c r="RHD18" s="10"/>
      <c r="RHE18" s="10"/>
      <c r="RHF18" s="10"/>
      <c r="RHG18" s="10"/>
      <c r="RHH18" s="10"/>
      <c r="RHI18" s="10"/>
      <c r="RHJ18" s="10"/>
      <c r="RHK18" s="10"/>
      <c r="RHL18" s="10"/>
      <c r="RHM18" s="10"/>
      <c r="RHN18" s="10"/>
      <c r="RHO18" s="10"/>
      <c r="RHP18" s="10"/>
      <c r="RHQ18" s="10"/>
      <c r="RHR18" s="10"/>
      <c r="RHS18" s="10"/>
      <c r="RHT18" s="10"/>
      <c r="RHU18" s="10"/>
      <c r="RHV18" s="10"/>
      <c r="RHW18" s="10"/>
      <c r="RHX18" s="10"/>
      <c r="RHY18" s="10"/>
      <c r="RHZ18" s="10"/>
      <c r="RIA18" s="10"/>
      <c r="RIB18" s="10"/>
      <c r="RIC18" s="10"/>
      <c r="RID18" s="10"/>
      <c r="RIE18" s="10"/>
      <c r="RIF18" s="10"/>
      <c r="RIG18" s="10"/>
      <c r="RIH18" s="10"/>
      <c r="RII18" s="10"/>
      <c r="RIJ18" s="10"/>
      <c r="RIK18" s="10"/>
      <c r="RIL18" s="10"/>
      <c r="RIM18" s="10"/>
      <c r="RIN18" s="10"/>
      <c r="RIO18" s="10"/>
      <c r="RIP18" s="10"/>
      <c r="RIQ18" s="10"/>
      <c r="RIR18" s="10"/>
      <c r="RIS18" s="10"/>
      <c r="RIT18" s="10"/>
      <c r="RIU18" s="10"/>
      <c r="RIV18" s="10"/>
      <c r="RIW18" s="10"/>
      <c r="RIX18" s="10"/>
      <c r="RIY18" s="10"/>
      <c r="RIZ18" s="10"/>
      <c r="RJA18" s="10"/>
      <c r="RJB18" s="10"/>
      <c r="RJC18" s="10"/>
      <c r="RJD18" s="10"/>
      <c r="RJE18" s="10"/>
      <c r="RJF18" s="10"/>
      <c r="RJG18" s="10"/>
      <c r="RJH18" s="10"/>
      <c r="RJI18" s="10"/>
      <c r="RJJ18" s="10"/>
      <c r="RJK18" s="10"/>
      <c r="RJL18" s="10"/>
      <c r="RJM18" s="10"/>
      <c r="RJN18" s="10"/>
      <c r="RJO18" s="10"/>
      <c r="RJP18" s="10"/>
      <c r="RJQ18" s="10"/>
      <c r="RJR18" s="10"/>
      <c r="RJS18" s="10"/>
      <c r="RJT18" s="10"/>
      <c r="RJU18" s="10"/>
      <c r="RJV18" s="10"/>
      <c r="RJW18" s="10"/>
      <c r="RJX18" s="10"/>
      <c r="RJY18" s="10"/>
      <c r="RJZ18" s="10"/>
      <c r="RKA18" s="10"/>
      <c r="RKB18" s="10"/>
      <c r="RKC18" s="10"/>
      <c r="RKD18" s="10"/>
      <c r="RKE18" s="10"/>
      <c r="RKF18" s="10"/>
      <c r="RKG18" s="10"/>
      <c r="RKH18" s="10"/>
      <c r="RKI18" s="10"/>
      <c r="RKJ18" s="10"/>
      <c r="RKK18" s="10"/>
      <c r="RKL18" s="10"/>
      <c r="RKM18" s="10"/>
      <c r="RKN18" s="10"/>
      <c r="RKO18" s="10"/>
      <c r="RKP18" s="10"/>
      <c r="RKQ18" s="10"/>
      <c r="RKR18" s="10"/>
      <c r="RKS18" s="10"/>
      <c r="RKT18" s="10"/>
      <c r="RKU18" s="10"/>
      <c r="RKV18" s="10"/>
      <c r="RKW18" s="10"/>
      <c r="RKX18" s="10"/>
      <c r="RKY18" s="10"/>
      <c r="RKZ18" s="10"/>
      <c r="RLA18" s="10"/>
      <c r="RLB18" s="10"/>
      <c r="RLC18" s="10"/>
      <c r="RLD18" s="10"/>
      <c r="RLE18" s="10"/>
      <c r="RLF18" s="10"/>
      <c r="RLG18" s="10"/>
      <c r="RLH18" s="10"/>
      <c r="RLI18" s="10"/>
      <c r="RLJ18" s="10"/>
      <c r="RLK18" s="10"/>
      <c r="RLL18" s="10"/>
      <c r="RLM18" s="10"/>
      <c r="RLN18" s="10"/>
      <c r="RLO18" s="10"/>
      <c r="RLP18" s="10"/>
      <c r="RLQ18" s="10"/>
      <c r="RLR18" s="10"/>
      <c r="RLS18" s="10"/>
      <c r="RLT18" s="10"/>
      <c r="RLU18" s="10"/>
      <c r="RLV18" s="10"/>
      <c r="RLW18" s="10"/>
      <c r="RLX18" s="10"/>
      <c r="RLY18" s="10"/>
      <c r="RLZ18" s="10"/>
      <c r="RMA18" s="10"/>
      <c r="RMB18" s="10"/>
      <c r="RMC18" s="10"/>
      <c r="RMD18" s="10"/>
      <c r="RME18" s="10"/>
      <c r="RMF18" s="10"/>
      <c r="RMG18" s="10"/>
      <c r="RMH18" s="10"/>
      <c r="RMI18" s="10"/>
      <c r="RMJ18" s="10"/>
      <c r="RMK18" s="10"/>
      <c r="RML18" s="10"/>
      <c r="RMM18" s="10"/>
      <c r="RMN18" s="10"/>
      <c r="RMO18" s="10"/>
      <c r="RMP18" s="10"/>
      <c r="RMQ18" s="10"/>
      <c r="RMR18" s="10"/>
      <c r="RMS18" s="10"/>
      <c r="RMT18" s="10"/>
      <c r="RNM18" s="10"/>
      <c r="RNN18" s="10"/>
      <c r="RNO18" s="10"/>
      <c r="RNP18" s="10"/>
      <c r="RNQ18" s="10"/>
      <c r="RNR18" s="10"/>
      <c r="RNS18" s="10"/>
      <c r="RNT18" s="10"/>
      <c r="RNU18" s="10"/>
      <c r="RNV18" s="10"/>
      <c r="RNW18" s="10"/>
      <c r="RNX18" s="10"/>
      <c r="RNY18" s="10"/>
      <c r="RNZ18" s="10"/>
      <c r="ROA18" s="10"/>
      <c r="ROB18" s="10"/>
      <c r="ROC18" s="10"/>
      <c r="ROD18" s="10"/>
      <c r="ROE18" s="10"/>
      <c r="ROF18" s="10"/>
      <c r="ROG18" s="10"/>
      <c r="ROH18" s="10"/>
      <c r="ROI18" s="10"/>
      <c r="ROJ18" s="10"/>
      <c r="ROK18" s="10"/>
      <c r="ROL18" s="10"/>
      <c r="ROM18" s="10"/>
      <c r="RON18" s="10"/>
      <c r="ROO18" s="10"/>
      <c r="ROP18" s="10"/>
      <c r="ROQ18" s="10"/>
      <c r="ROR18" s="10"/>
      <c r="ROS18" s="10"/>
      <c r="ROT18" s="10"/>
      <c r="ROU18" s="10"/>
      <c r="ROV18" s="10"/>
      <c r="ROW18" s="10"/>
      <c r="ROX18" s="10"/>
      <c r="ROY18" s="10"/>
      <c r="ROZ18" s="10"/>
      <c r="RPA18" s="10"/>
      <c r="RPB18" s="10"/>
      <c r="RPC18" s="10"/>
      <c r="RPD18" s="10"/>
      <c r="RPE18" s="10"/>
      <c r="RPF18" s="10"/>
      <c r="RPG18" s="10"/>
      <c r="RPH18" s="10"/>
      <c r="RPI18" s="10"/>
      <c r="RPJ18" s="10"/>
      <c r="RPK18" s="10"/>
      <c r="RPL18" s="10"/>
      <c r="RPM18" s="10"/>
      <c r="RPN18" s="10"/>
      <c r="RPO18" s="10"/>
      <c r="RPP18" s="10"/>
      <c r="RPQ18" s="10"/>
      <c r="RPR18" s="10"/>
      <c r="RPS18" s="10"/>
      <c r="RPT18" s="10"/>
      <c r="RPU18" s="10"/>
      <c r="RPV18" s="10"/>
      <c r="RPW18" s="10"/>
      <c r="RPX18" s="10"/>
      <c r="RPY18" s="10"/>
      <c r="RPZ18" s="10"/>
      <c r="RQA18" s="10"/>
      <c r="RQB18" s="10"/>
      <c r="RQC18" s="10"/>
      <c r="RQD18" s="10"/>
      <c r="RQE18" s="10"/>
      <c r="RQF18" s="10"/>
      <c r="RQG18" s="10"/>
      <c r="RQH18" s="10"/>
      <c r="RQI18" s="10"/>
      <c r="RQJ18" s="10"/>
      <c r="RQK18" s="10"/>
      <c r="RQL18" s="10"/>
      <c r="RQM18" s="10"/>
      <c r="RQN18" s="10"/>
      <c r="RQO18" s="10"/>
      <c r="RQP18" s="10"/>
      <c r="RQQ18" s="10"/>
      <c r="RQR18" s="10"/>
      <c r="RQS18" s="10"/>
      <c r="RQT18" s="10"/>
      <c r="RQU18" s="10"/>
      <c r="RQV18" s="10"/>
      <c r="RQW18" s="10"/>
      <c r="RQX18" s="10"/>
      <c r="RQY18" s="10"/>
      <c r="RQZ18" s="10"/>
      <c r="RRA18" s="10"/>
      <c r="RRB18" s="10"/>
      <c r="RRC18" s="10"/>
      <c r="RRD18" s="10"/>
      <c r="RRE18" s="10"/>
      <c r="RRF18" s="10"/>
      <c r="RRG18" s="10"/>
      <c r="RRH18" s="10"/>
      <c r="RRI18" s="10"/>
      <c r="RRJ18" s="10"/>
      <c r="RRK18" s="10"/>
      <c r="RRL18" s="10"/>
      <c r="RRM18" s="10"/>
      <c r="RRN18" s="10"/>
      <c r="RRO18" s="10"/>
      <c r="RRP18" s="10"/>
      <c r="RRQ18" s="10"/>
      <c r="RRR18" s="10"/>
      <c r="RRS18" s="10"/>
      <c r="RRT18" s="10"/>
      <c r="RRU18" s="10"/>
      <c r="RRV18" s="10"/>
      <c r="RRW18" s="10"/>
      <c r="RRX18" s="10"/>
      <c r="RRY18" s="10"/>
      <c r="RRZ18" s="10"/>
      <c r="RSA18" s="10"/>
      <c r="RSB18" s="10"/>
      <c r="RSC18" s="10"/>
      <c r="RSD18" s="10"/>
      <c r="RSE18" s="10"/>
      <c r="RSF18" s="10"/>
      <c r="RSG18" s="10"/>
      <c r="RSH18" s="10"/>
      <c r="RSI18" s="10"/>
      <c r="RSJ18" s="10"/>
      <c r="RSK18" s="10"/>
      <c r="RSL18" s="10"/>
      <c r="RSM18" s="10"/>
      <c r="RSN18" s="10"/>
      <c r="RSO18" s="10"/>
      <c r="RSP18" s="10"/>
      <c r="RSQ18" s="10"/>
      <c r="RSR18" s="10"/>
      <c r="RSS18" s="10"/>
      <c r="RST18" s="10"/>
      <c r="RSU18" s="10"/>
      <c r="RSV18" s="10"/>
      <c r="RSW18" s="10"/>
      <c r="RSX18" s="10"/>
      <c r="RSY18" s="10"/>
      <c r="RSZ18" s="10"/>
      <c r="RTA18" s="10"/>
      <c r="RTB18" s="10"/>
      <c r="RTC18" s="10"/>
      <c r="RTD18" s="10"/>
      <c r="RTE18" s="10"/>
      <c r="RTF18" s="10"/>
      <c r="RTG18" s="10"/>
      <c r="RTH18" s="10"/>
      <c r="RTI18" s="10"/>
      <c r="RTJ18" s="10"/>
      <c r="RTK18" s="10"/>
      <c r="RTL18" s="10"/>
      <c r="RTM18" s="10"/>
      <c r="RTN18" s="10"/>
      <c r="RTO18" s="10"/>
      <c r="RTP18" s="10"/>
      <c r="RTQ18" s="10"/>
      <c r="RTR18" s="10"/>
      <c r="RTS18" s="10"/>
      <c r="RTT18" s="10"/>
      <c r="RTU18" s="10"/>
      <c r="RTV18" s="10"/>
      <c r="RTW18" s="10"/>
      <c r="RTX18" s="10"/>
      <c r="RTY18" s="10"/>
      <c r="RTZ18" s="10"/>
      <c r="RUA18" s="10"/>
      <c r="RUB18" s="10"/>
      <c r="RUC18" s="10"/>
      <c r="RUD18" s="10"/>
      <c r="RUE18" s="10"/>
      <c r="RUF18" s="10"/>
      <c r="RUG18" s="10"/>
      <c r="RUH18" s="10"/>
      <c r="RUI18" s="10"/>
      <c r="RUJ18" s="10"/>
      <c r="RUK18" s="10"/>
      <c r="RUL18" s="10"/>
      <c r="RUM18" s="10"/>
      <c r="RUN18" s="10"/>
      <c r="RUO18" s="10"/>
      <c r="RUP18" s="10"/>
      <c r="RUQ18" s="10"/>
      <c r="RUR18" s="10"/>
      <c r="RUS18" s="10"/>
      <c r="RUT18" s="10"/>
      <c r="RUU18" s="10"/>
      <c r="RUV18" s="10"/>
      <c r="RUW18" s="10"/>
      <c r="RUX18" s="10"/>
      <c r="RUY18" s="10"/>
      <c r="RUZ18" s="10"/>
      <c r="RVA18" s="10"/>
      <c r="RVB18" s="10"/>
      <c r="RVC18" s="10"/>
      <c r="RVD18" s="10"/>
      <c r="RVE18" s="10"/>
      <c r="RVF18" s="10"/>
      <c r="RVG18" s="10"/>
      <c r="RVH18" s="10"/>
      <c r="RVI18" s="10"/>
      <c r="RVJ18" s="10"/>
      <c r="RVK18" s="10"/>
      <c r="RVL18" s="10"/>
      <c r="RVM18" s="10"/>
      <c r="RVN18" s="10"/>
      <c r="RVO18" s="10"/>
      <c r="RVP18" s="10"/>
      <c r="RVQ18" s="10"/>
      <c r="RVR18" s="10"/>
      <c r="RVS18" s="10"/>
      <c r="RVT18" s="10"/>
      <c r="RVU18" s="10"/>
      <c r="RVV18" s="10"/>
      <c r="RVW18" s="10"/>
      <c r="RVX18" s="10"/>
      <c r="RVY18" s="10"/>
      <c r="RVZ18" s="10"/>
      <c r="RWA18" s="10"/>
      <c r="RWB18" s="10"/>
      <c r="RWC18" s="10"/>
      <c r="RWD18" s="10"/>
      <c r="RWE18" s="10"/>
      <c r="RWF18" s="10"/>
      <c r="RWG18" s="10"/>
      <c r="RWH18" s="10"/>
      <c r="RWI18" s="10"/>
      <c r="RWJ18" s="10"/>
      <c r="RWK18" s="10"/>
      <c r="RWL18" s="10"/>
      <c r="RWM18" s="10"/>
      <c r="RWN18" s="10"/>
      <c r="RWO18" s="10"/>
      <c r="RWP18" s="10"/>
      <c r="RWQ18" s="10"/>
      <c r="RWR18" s="10"/>
      <c r="RWS18" s="10"/>
      <c r="RWT18" s="10"/>
      <c r="RWU18" s="10"/>
      <c r="RWV18" s="10"/>
      <c r="RWW18" s="10"/>
      <c r="RWX18" s="10"/>
      <c r="RWY18" s="10"/>
      <c r="RWZ18" s="10"/>
      <c r="RXA18" s="10"/>
      <c r="RXB18" s="10"/>
      <c r="RXC18" s="10"/>
      <c r="RXD18" s="10"/>
      <c r="RXE18" s="10"/>
      <c r="RXF18" s="10"/>
      <c r="RXG18" s="10"/>
      <c r="RXH18" s="10"/>
      <c r="RXI18" s="10"/>
      <c r="RXJ18" s="10"/>
      <c r="RXK18" s="10"/>
      <c r="RXL18" s="10"/>
      <c r="RXM18" s="10"/>
      <c r="RXN18" s="10"/>
      <c r="RXO18" s="10"/>
      <c r="RXP18" s="10"/>
      <c r="RXQ18" s="10"/>
      <c r="RXR18" s="10"/>
      <c r="RXS18" s="10"/>
      <c r="RXT18" s="10"/>
      <c r="SHE18" s="10"/>
      <c r="SHF18" s="10"/>
      <c r="SHG18" s="10"/>
      <c r="SHH18" s="10"/>
      <c r="SHI18" s="10"/>
      <c r="SHJ18" s="10"/>
      <c r="SHK18" s="10"/>
      <c r="SHL18" s="10"/>
      <c r="SHM18" s="10"/>
      <c r="SHN18" s="10"/>
      <c r="SHO18" s="10"/>
      <c r="SHP18" s="10"/>
      <c r="SHQ18" s="10"/>
      <c r="SHR18" s="10"/>
      <c r="SHS18" s="10"/>
      <c r="SHT18" s="10"/>
      <c r="SHU18" s="10"/>
      <c r="SHV18" s="10"/>
      <c r="SHW18" s="10"/>
      <c r="SHX18" s="10"/>
      <c r="SHY18" s="10"/>
      <c r="SHZ18" s="10"/>
      <c r="SIA18" s="10"/>
      <c r="SIB18" s="10"/>
      <c r="SIC18" s="10"/>
      <c r="SID18" s="10"/>
      <c r="SIE18" s="10"/>
      <c r="SIF18" s="10"/>
      <c r="SIG18" s="10"/>
      <c r="SIH18" s="10"/>
      <c r="SII18" s="10"/>
      <c r="SIJ18" s="10"/>
      <c r="SIK18" s="10"/>
      <c r="SIL18" s="10"/>
      <c r="SIM18" s="10"/>
      <c r="SIN18" s="10"/>
      <c r="SIO18" s="10"/>
      <c r="SIP18" s="10"/>
      <c r="SIQ18" s="10"/>
      <c r="SIR18" s="10"/>
      <c r="SIS18" s="10"/>
      <c r="SIT18" s="10"/>
      <c r="SIU18" s="10"/>
      <c r="SIV18" s="10"/>
      <c r="SIW18" s="10"/>
      <c r="SIX18" s="10"/>
      <c r="SIY18" s="10"/>
      <c r="SIZ18" s="10"/>
      <c r="SJA18" s="10"/>
      <c r="SJB18" s="10"/>
      <c r="SJC18" s="10"/>
      <c r="SJD18" s="10"/>
      <c r="SJE18" s="10"/>
      <c r="SJF18" s="10"/>
      <c r="SJG18" s="10"/>
      <c r="SJH18" s="10"/>
      <c r="SJI18" s="10"/>
      <c r="SJJ18" s="10"/>
      <c r="SJK18" s="10"/>
      <c r="SJL18" s="10"/>
      <c r="SJM18" s="10"/>
      <c r="SJN18" s="10"/>
      <c r="SJO18" s="10"/>
      <c r="SJP18" s="10"/>
      <c r="SJQ18" s="10"/>
      <c r="SJR18" s="10"/>
      <c r="SJS18" s="10"/>
      <c r="SJT18" s="10"/>
      <c r="SJU18" s="10"/>
      <c r="SJV18" s="10"/>
      <c r="SJW18" s="10"/>
      <c r="SJX18" s="10"/>
      <c r="SJY18" s="10"/>
      <c r="SJZ18" s="10"/>
      <c r="SKA18" s="10"/>
      <c r="SKB18" s="10"/>
      <c r="SKC18" s="10"/>
      <c r="SKD18" s="10"/>
      <c r="SKE18" s="10"/>
      <c r="SKF18" s="10"/>
      <c r="SKG18" s="10"/>
      <c r="SKH18" s="10"/>
      <c r="SKI18" s="10"/>
      <c r="SKJ18" s="10"/>
      <c r="SKK18" s="10"/>
      <c r="SKL18" s="10"/>
      <c r="SKM18" s="10"/>
      <c r="SKN18" s="10"/>
      <c r="SKO18" s="10"/>
      <c r="SKP18" s="10"/>
      <c r="SKQ18" s="10"/>
      <c r="SKR18" s="10"/>
      <c r="SKS18" s="10"/>
      <c r="SKT18" s="10"/>
      <c r="SKU18" s="10"/>
      <c r="SKV18" s="10"/>
      <c r="SKW18" s="10"/>
      <c r="SKX18" s="10"/>
      <c r="SKY18" s="10"/>
      <c r="SKZ18" s="10"/>
      <c r="SLA18" s="10"/>
      <c r="SLB18" s="10"/>
      <c r="SLC18" s="10"/>
      <c r="SLD18" s="10"/>
      <c r="SLE18" s="10"/>
      <c r="SLF18" s="10"/>
      <c r="SLG18" s="10"/>
      <c r="SLH18" s="10"/>
      <c r="SLI18" s="10"/>
      <c r="SLJ18" s="10"/>
      <c r="SLK18" s="10"/>
      <c r="SLL18" s="10"/>
      <c r="SLM18" s="10"/>
      <c r="SLN18" s="10"/>
      <c r="SLO18" s="10"/>
      <c r="SLP18" s="10"/>
      <c r="SLQ18" s="10"/>
      <c r="SLR18" s="10"/>
      <c r="SLS18" s="10"/>
      <c r="SLT18" s="10"/>
      <c r="SLU18" s="10"/>
      <c r="SLV18" s="10"/>
      <c r="SLW18" s="10"/>
      <c r="SLX18" s="10"/>
      <c r="SLY18" s="10"/>
      <c r="SLZ18" s="10"/>
      <c r="SMA18" s="10"/>
      <c r="SMB18" s="10"/>
      <c r="SMC18" s="10"/>
      <c r="SMD18" s="10"/>
      <c r="SME18" s="10"/>
      <c r="SMF18" s="10"/>
      <c r="SMG18" s="10"/>
      <c r="SMH18" s="10"/>
      <c r="SMI18" s="10"/>
      <c r="SMJ18" s="10"/>
      <c r="SMK18" s="10"/>
      <c r="SML18" s="10"/>
      <c r="SMM18" s="10"/>
      <c r="SMN18" s="10"/>
      <c r="SMO18" s="10"/>
      <c r="SMP18" s="10"/>
      <c r="SMQ18" s="10"/>
      <c r="SMR18" s="10"/>
      <c r="SMS18" s="10"/>
      <c r="SMT18" s="10"/>
      <c r="SMU18" s="10"/>
      <c r="SMV18" s="10"/>
      <c r="SMW18" s="10"/>
      <c r="SMX18" s="10"/>
      <c r="SMY18" s="10"/>
      <c r="SMZ18" s="10"/>
      <c r="SNA18" s="10"/>
      <c r="SNB18" s="10"/>
      <c r="SNC18" s="10"/>
      <c r="SND18" s="10"/>
      <c r="SNE18" s="10"/>
      <c r="SNF18" s="10"/>
      <c r="SNG18" s="10"/>
      <c r="SNH18" s="10"/>
      <c r="SNI18" s="10"/>
      <c r="SNJ18" s="10"/>
      <c r="SNK18" s="10"/>
      <c r="SNL18" s="10"/>
      <c r="SNM18" s="10"/>
      <c r="SNN18" s="10"/>
      <c r="SNO18" s="10"/>
      <c r="SNP18" s="10"/>
      <c r="SNQ18" s="10"/>
      <c r="SNR18" s="10"/>
      <c r="SNS18" s="10"/>
      <c r="SNT18" s="10"/>
      <c r="SNU18" s="10"/>
      <c r="SNV18" s="10"/>
      <c r="SNW18" s="10"/>
      <c r="SNX18" s="10"/>
      <c r="SNY18" s="10"/>
      <c r="SNZ18" s="10"/>
      <c r="SOA18" s="10"/>
      <c r="SOB18" s="10"/>
      <c r="SOC18" s="10"/>
      <c r="SOD18" s="10"/>
      <c r="SOE18" s="10"/>
      <c r="SOF18" s="10"/>
      <c r="SOG18" s="10"/>
      <c r="SOH18" s="10"/>
      <c r="SOI18" s="10"/>
      <c r="SOJ18" s="10"/>
      <c r="SOK18" s="10"/>
      <c r="SOL18" s="10"/>
      <c r="SOM18" s="10"/>
      <c r="SON18" s="10"/>
      <c r="SOO18" s="10"/>
      <c r="SOP18" s="10"/>
      <c r="SOQ18" s="10"/>
      <c r="SOR18" s="10"/>
      <c r="SOS18" s="10"/>
      <c r="SOT18" s="10"/>
      <c r="SOU18" s="10"/>
      <c r="SOV18" s="10"/>
      <c r="SOW18" s="10"/>
      <c r="SOX18" s="10"/>
      <c r="SOY18" s="10"/>
      <c r="SOZ18" s="10"/>
      <c r="SPA18" s="10"/>
      <c r="SPB18" s="10"/>
      <c r="SPC18" s="10"/>
      <c r="SPD18" s="10"/>
      <c r="SPE18" s="10"/>
      <c r="SPF18" s="10"/>
      <c r="SPG18" s="10"/>
      <c r="SPH18" s="10"/>
      <c r="SPI18" s="10"/>
      <c r="SPJ18" s="10"/>
      <c r="SPK18" s="10"/>
      <c r="SPL18" s="10"/>
      <c r="SPM18" s="10"/>
      <c r="SPN18" s="10"/>
      <c r="SPO18" s="10"/>
      <c r="SPP18" s="10"/>
      <c r="SPQ18" s="10"/>
      <c r="SPR18" s="10"/>
      <c r="SPS18" s="10"/>
      <c r="SPT18" s="10"/>
      <c r="SPU18" s="10"/>
      <c r="SPV18" s="10"/>
      <c r="SPW18" s="10"/>
      <c r="SPX18" s="10"/>
      <c r="SPY18" s="10"/>
      <c r="SPZ18" s="10"/>
      <c r="SQA18" s="10"/>
      <c r="SQB18" s="10"/>
      <c r="SQC18" s="10"/>
      <c r="SQD18" s="10"/>
      <c r="SQE18" s="10"/>
      <c r="SQF18" s="10"/>
      <c r="SQG18" s="10"/>
      <c r="SQH18" s="10"/>
      <c r="SQI18" s="10"/>
      <c r="SQJ18" s="10"/>
      <c r="SQK18" s="10"/>
      <c r="SQL18" s="10"/>
      <c r="SQM18" s="10"/>
      <c r="SQN18" s="10"/>
      <c r="SQO18" s="10"/>
      <c r="SQP18" s="10"/>
      <c r="SQQ18" s="10"/>
      <c r="SQR18" s="10"/>
      <c r="SQS18" s="10"/>
      <c r="SQT18" s="10"/>
      <c r="SQU18" s="10"/>
      <c r="SQV18" s="10"/>
      <c r="SQW18" s="10"/>
      <c r="SQX18" s="10"/>
      <c r="SQY18" s="10"/>
      <c r="SQZ18" s="10"/>
      <c r="SRA18" s="10"/>
      <c r="SRB18" s="10"/>
      <c r="SRC18" s="10"/>
      <c r="SRD18" s="10"/>
      <c r="SRE18" s="10"/>
      <c r="SRF18" s="10"/>
      <c r="SRG18" s="10"/>
      <c r="SRH18" s="10"/>
      <c r="SRI18" s="10"/>
      <c r="SRJ18" s="10"/>
      <c r="SRK18" s="10"/>
      <c r="SRL18" s="10"/>
      <c r="SRM18" s="10"/>
      <c r="SRN18" s="10"/>
      <c r="SRO18" s="10"/>
      <c r="SRP18" s="10"/>
      <c r="SRQ18" s="10"/>
      <c r="SRR18" s="10"/>
      <c r="SRS18" s="10"/>
      <c r="SRT18" s="10"/>
      <c r="SRU18" s="10"/>
      <c r="SRV18" s="10"/>
      <c r="SRW18" s="10"/>
      <c r="SRX18" s="10"/>
      <c r="SRY18" s="10"/>
      <c r="SRZ18" s="10"/>
      <c r="SSA18" s="10"/>
      <c r="SSB18" s="10"/>
      <c r="SSC18" s="10"/>
      <c r="SSD18" s="10"/>
      <c r="SSE18" s="10"/>
      <c r="SSF18" s="10"/>
      <c r="SSG18" s="10"/>
      <c r="SSH18" s="10"/>
      <c r="SSI18" s="10"/>
      <c r="SSJ18" s="10"/>
      <c r="SSK18" s="10"/>
      <c r="SSL18" s="10"/>
      <c r="SSM18" s="10"/>
      <c r="SSN18" s="10"/>
      <c r="SSO18" s="10"/>
      <c r="SSP18" s="10"/>
      <c r="SSQ18" s="10"/>
      <c r="SSR18" s="10"/>
      <c r="SSS18" s="10"/>
      <c r="SST18" s="10"/>
      <c r="SSU18" s="10"/>
      <c r="SSV18" s="10"/>
      <c r="SSW18" s="10"/>
      <c r="SSX18" s="10"/>
      <c r="SSY18" s="10"/>
      <c r="SSZ18" s="10"/>
      <c r="STA18" s="10"/>
      <c r="STB18" s="10"/>
      <c r="STC18" s="10"/>
      <c r="STD18" s="10"/>
      <c r="STE18" s="10"/>
      <c r="STF18" s="10"/>
      <c r="STG18" s="10"/>
      <c r="STH18" s="10"/>
      <c r="STI18" s="10"/>
      <c r="STJ18" s="10"/>
      <c r="STK18" s="10"/>
      <c r="STL18" s="10"/>
      <c r="STM18" s="10"/>
      <c r="STN18" s="10"/>
      <c r="STO18" s="10"/>
      <c r="STP18" s="10"/>
      <c r="STQ18" s="10"/>
      <c r="STR18" s="10"/>
      <c r="STS18" s="10"/>
      <c r="STT18" s="10"/>
      <c r="STU18" s="10"/>
      <c r="STV18" s="10"/>
      <c r="STW18" s="10"/>
      <c r="STX18" s="10"/>
      <c r="STY18" s="10"/>
      <c r="STZ18" s="10"/>
      <c r="SUA18" s="10"/>
      <c r="SUB18" s="10"/>
      <c r="SUC18" s="10"/>
      <c r="SUD18" s="10"/>
      <c r="SUE18" s="10"/>
      <c r="SUF18" s="10"/>
      <c r="SUG18" s="10"/>
      <c r="SUH18" s="10"/>
      <c r="SUI18" s="10"/>
      <c r="SUJ18" s="10"/>
      <c r="SUK18" s="10"/>
      <c r="SUL18" s="10"/>
      <c r="SUM18" s="10"/>
      <c r="SUN18" s="10"/>
      <c r="SUO18" s="10"/>
      <c r="SUP18" s="10"/>
      <c r="SUQ18" s="10"/>
      <c r="SUR18" s="10"/>
      <c r="SUS18" s="10"/>
      <c r="SUT18" s="10"/>
      <c r="SUU18" s="10"/>
      <c r="SUV18" s="10"/>
      <c r="SUW18" s="10"/>
      <c r="SUX18" s="10"/>
      <c r="SUY18" s="10"/>
      <c r="SUZ18" s="10"/>
      <c r="SVA18" s="10"/>
      <c r="SVB18" s="10"/>
      <c r="SVC18" s="10"/>
      <c r="SVD18" s="10"/>
      <c r="SVE18" s="10"/>
      <c r="SVF18" s="10"/>
      <c r="SVG18" s="10"/>
      <c r="SVH18" s="10"/>
      <c r="SVI18" s="10"/>
      <c r="SVJ18" s="10"/>
      <c r="SVK18" s="10"/>
      <c r="SVL18" s="10"/>
      <c r="SVM18" s="10"/>
      <c r="SVN18" s="10"/>
      <c r="SVO18" s="10"/>
      <c r="SVP18" s="10"/>
      <c r="SVQ18" s="10"/>
      <c r="SVR18" s="10"/>
      <c r="SVS18" s="10"/>
      <c r="SVT18" s="10"/>
      <c r="SVU18" s="10"/>
      <c r="SVV18" s="10"/>
      <c r="SVW18" s="10"/>
      <c r="SVX18" s="10"/>
      <c r="SVY18" s="10"/>
      <c r="SVZ18" s="10"/>
      <c r="SWA18" s="10"/>
      <c r="SWB18" s="10"/>
      <c r="SWC18" s="10"/>
      <c r="SWD18" s="10"/>
      <c r="SWE18" s="10"/>
      <c r="SWF18" s="10"/>
      <c r="SWG18" s="10"/>
      <c r="SWH18" s="10"/>
      <c r="SWI18" s="10"/>
      <c r="SWJ18" s="10"/>
      <c r="SWK18" s="10"/>
      <c r="SWL18" s="10"/>
      <c r="TAV18" s="10"/>
      <c r="TAW18" s="10"/>
      <c r="TAX18" s="10"/>
      <c r="TAY18" s="10"/>
      <c r="TAZ18" s="10"/>
      <c r="TBA18" s="10"/>
      <c r="TBB18" s="10"/>
      <c r="TBC18" s="10"/>
      <c r="TBD18" s="10"/>
      <c r="TBE18" s="10"/>
      <c r="TBF18" s="10"/>
      <c r="TBG18" s="10"/>
      <c r="TBH18" s="10"/>
      <c r="TBI18" s="10"/>
      <c r="TBJ18" s="10"/>
      <c r="TBK18" s="10"/>
      <c r="TBL18" s="10"/>
      <c r="TBM18" s="10"/>
      <c r="TBN18" s="10"/>
      <c r="TBO18" s="10"/>
      <c r="TBP18" s="10"/>
      <c r="TBQ18" s="10"/>
      <c r="TBR18" s="10"/>
      <c r="TBS18" s="10"/>
      <c r="TBT18" s="10"/>
      <c r="TBU18" s="10"/>
      <c r="TBV18" s="10"/>
      <c r="TBW18" s="10"/>
      <c r="TBX18" s="10"/>
      <c r="TBY18" s="10"/>
      <c r="TBZ18" s="10"/>
      <c r="TCA18" s="10"/>
      <c r="TCB18" s="10"/>
      <c r="TCC18" s="10"/>
      <c r="TCD18" s="10"/>
      <c r="TCE18" s="10"/>
      <c r="TCF18" s="10"/>
      <c r="TCG18" s="10"/>
      <c r="TCH18" s="10"/>
      <c r="TCI18" s="10"/>
      <c r="TCJ18" s="10"/>
      <c r="TCK18" s="10"/>
      <c r="TCL18" s="10"/>
      <c r="TCM18" s="10"/>
      <c r="TCN18" s="10"/>
      <c r="TCO18" s="10"/>
      <c r="TCP18" s="10"/>
      <c r="TCQ18" s="10"/>
      <c r="TCR18" s="10"/>
      <c r="TCS18" s="10"/>
      <c r="TCT18" s="10"/>
      <c r="TCU18" s="10"/>
      <c r="TCV18" s="10"/>
      <c r="TCW18" s="10"/>
      <c r="TCX18" s="10"/>
      <c r="TCY18" s="10"/>
      <c r="TCZ18" s="10"/>
      <c r="TDA18" s="10"/>
      <c r="TDB18" s="10"/>
      <c r="TDC18" s="10"/>
      <c r="TDD18" s="10"/>
      <c r="TDE18" s="10"/>
      <c r="TDF18" s="10"/>
      <c r="TDG18" s="10"/>
      <c r="TDH18" s="10"/>
      <c r="TDI18" s="10"/>
      <c r="TDJ18" s="10"/>
      <c r="TDK18" s="10"/>
      <c r="TDL18" s="10"/>
      <c r="TDM18" s="10"/>
      <c r="TDN18" s="10"/>
      <c r="TDO18" s="10"/>
      <c r="TDP18" s="10"/>
      <c r="TDQ18" s="10"/>
      <c r="TDR18" s="10"/>
      <c r="TDS18" s="10"/>
      <c r="TDT18" s="10"/>
      <c r="TDU18" s="10"/>
      <c r="TDV18" s="10"/>
      <c r="TDW18" s="10"/>
      <c r="TDX18" s="10"/>
      <c r="TDY18" s="10"/>
      <c r="TDZ18" s="10"/>
      <c r="TEA18" s="10"/>
      <c r="TEB18" s="10"/>
      <c r="TEC18" s="10"/>
      <c r="TED18" s="10"/>
      <c r="TEE18" s="10"/>
      <c r="TEF18" s="10"/>
      <c r="TEG18" s="10"/>
      <c r="TEH18" s="10"/>
      <c r="TEI18" s="10"/>
      <c r="TEJ18" s="10"/>
      <c r="TEK18" s="10"/>
      <c r="TEL18" s="10"/>
      <c r="TEM18" s="10"/>
      <c r="TEN18" s="10"/>
      <c r="TEO18" s="10"/>
      <c r="TEP18" s="10"/>
      <c r="TEQ18" s="10"/>
      <c r="TER18" s="10"/>
      <c r="TES18" s="10"/>
      <c r="TET18" s="10"/>
      <c r="TEU18" s="10"/>
      <c r="TEV18" s="10"/>
      <c r="TEW18" s="10"/>
      <c r="TEX18" s="10"/>
      <c r="TEY18" s="10"/>
      <c r="TEZ18" s="10"/>
      <c r="TFA18" s="10"/>
      <c r="TFB18" s="10"/>
      <c r="TFC18" s="10"/>
      <c r="TFD18" s="10"/>
      <c r="TFE18" s="10"/>
      <c r="TFF18" s="10"/>
      <c r="TFG18" s="10"/>
      <c r="TFH18" s="10"/>
      <c r="TFI18" s="10"/>
      <c r="TFJ18" s="10"/>
      <c r="TFK18" s="10"/>
      <c r="TFL18" s="10"/>
      <c r="TFM18" s="10"/>
      <c r="TFN18" s="10"/>
      <c r="TFO18" s="10"/>
      <c r="TFP18" s="10"/>
      <c r="TFQ18" s="10"/>
      <c r="TFR18" s="10"/>
      <c r="TFS18" s="10"/>
      <c r="TFT18" s="10"/>
      <c r="TFU18" s="10"/>
      <c r="TFV18" s="10"/>
      <c r="TFW18" s="10"/>
      <c r="TFX18" s="10"/>
      <c r="TFY18" s="10"/>
      <c r="TFZ18" s="10"/>
      <c r="TGA18" s="10"/>
      <c r="TGB18" s="10"/>
      <c r="TGC18" s="10"/>
      <c r="TGD18" s="10"/>
      <c r="TGE18" s="10"/>
      <c r="TGF18" s="10"/>
      <c r="TGG18" s="10"/>
      <c r="TGH18" s="10"/>
      <c r="TGI18" s="10"/>
      <c r="TGJ18" s="10"/>
      <c r="TGK18" s="10"/>
      <c r="TGL18" s="10"/>
      <c r="TGM18" s="10"/>
      <c r="TGN18" s="10"/>
      <c r="TGO18" s="10"/>
      <c r="TGP18" s="10"/>
      <c r="TGQ18" s="10"/>
      <c r="TGR18" s="10"/>
      <c r="TGS18" s="10"/>
      <c r="TGT18" s="10"/>
      <c r="TGU18" s="10"/>
      <c r="TGV18" s="10"/>
      <c r="TGW18" s="10"/>
      <c r="TGX18" s="10"/>
      <c r="TGY18" s="10"/>
      <c r="TGZ18" s="10"/>
      <c r="THA18" s="10"/>
      <c r="THB18" s="10"/>
      <c r="THC18" s="10"/>
      <c r="THD18" s="10"/>
      <c r="THE18" s="10"/>
      <c r="THF18" s="10"/>
      <c r="THG18" s="10"/>
      <c r="THH18" s="10"/>
      <c r="THI18" s="10"/>
      <c r="THJ18" s="10"/>
      <c r="THK18" s="10"/>
      <c r="THL18" s="10"/>
      <c r="THM18" s="10"/>
      <c r="THN18" s="10"/>
      <c r="THO18" s="10"/>
      <c r="THP18" s="10"/>
      <c r="THQ18" s="10"/>
      <c r="THR18" s="10"/>
      <c r="THS18" s="10"/>
      <c r="THT18" s="10"/>
      <c r="THU18" s="10"/>
      <c r="THV18" s="10"/>
      <c r="THW18" s="10"/>
      <c r="THX18" s="10"/>
      <c r="THY18" s="10"/>
      <c r="THZ18" s="10"/>
      <c r="TIA18" s="10"/>
      <c r="TIB18" s="10"/>
      <c r="TIC18" s="10"/>
      <c r="TID18" s="10"/>
      <c r="TIE18" s="10"/>
      <c r="TIF18" s="10"/>
      <c r="TIG18" s="10"/>
      <c r="TIH18" s="10"/>
      <c r="TII18" s="10"/>
      <c r="TIJ18" s="10"/>
      <c r="TIK18" s="10"/>
      <c r="TIL18" s="10"/>
      <c r="TIM18" s="10"/>
      <c r="TIN18" s="10"/>
      <c r="TIO18" s="10"/>
      <c r="TIP18" s="10"/>
      <c r="TIQ18" s="10"/>
      <c r="TIR18" s="10"/>
      <c r="TIS18" s="10"/>
      <c r="TIT18" s="10"/>
      <c r="TIU18" s="10"/>
      <c r="TIV18" s="10"/>
      <c r="TIW18" s="10"/>
      <c r="TIX18" s="10"/>
      <c r="TIY18" s="10"/>
      <c r="TIZ18" s="10"/>
      <c r="TJA18" s="10"/>
      <c r="TJB18" s="10"/>
      <c r="TJC18" s="10"/>
      <c r="TJD18" s="10"/>
      <c r="TJE18" s="10"/>
      <c r="TJF18" s="10"/>
      <c r="TJG18" s="10"/>
      <c r="TJH18" s="10"/>
      <c r="TJI18" s="10"/>
      <c r="TJJ18" s="10"/>
      <c r="TJK18" s="10"/>
      <c r="TJL18" s="10"/>
      <c r="TJM18" s="10"/>
      <c r="TJN18" s="10"/>
      <c r="TJO18" s="10"/>
      <c r="TJP18" s="10"/>
      <c r="TJQ18" s="10"/>
      <c r="TJR18" s="10"/>
      <c r="TJS18" s="10"/>
      <c r="TJT18" s="10"/>
      <c r="TJU18" s="10"/>
      <c r="TJV18" s="10"/>
      <c r="TJW18" s="10"/>
      <c r="TJX18" s="10"/>
      <c r="TJY18" s="10"/>
      <c r="TJZ18" s="10"/>
      <c r="TKA18" s="10"/>
      <c r="TKB18" s="10"/>
      <c r="TKC18" s="10"/>
      <c r="TKD18" s="10"/>
      <c r="TKE18" s="10"/>
      <c r="TKF18" s="10"/>
      <c r="TKG18" s="10"/>
      <c r="TKH18" s="10"/>
      <c r="TKI18" s="10"/>
      <c r="TKJ18" s="10"/>
      <c r="TKK18" s="10"/>
      <c r="TKL18" s="10"/>
      <c r="TKM18" s="10"/>
      <c r="TKN18" s="10"/>
      <c r="TKO18" s="10"/>
      <c r="TKP18" s="10"/>
      <c r="TKQ18" s="10"/>
      <c r="TKR18" s="10"/>
      <c r="TKS18" s="10"/>
      <c r="TKT18" s="10"/>
      <c r="TKU18" s="10"/>
      <c r="TKV18" s="10"/>
      <c r="TKW18" s="10"/>
      <c r="TKX18" s="10"/>
      <c r="TKY18" s="10"/>
      <c r="TKZ18" s="10"/>
      <c r="TLA18" s="10"/>
      <c r="TLB18" s="10"/>
      <c r="TLC18" s="10"/>
      <c r="TLD18" s="10"/>
      <c r="TLE18" s="10"/>
      <c r="TLF18" s="10"/>
      <c r="TLG18" s="10"/>
      <c r="TLH18" s="10"/>
      <c r="TLI18" s="10"/>
      <c r="TLJ18" s="10"/>
      <c r="TLK18" s="10"/>
      <c r="TLL18" s="10"/>
      <c r="TLM18" s="10"/>
      <c r="TLN18" s="10"/>
      <c r="TLO18" s="10"/>
      <c r="TLP18" s="10"/>
      <c r="TLQ18" s="10"/>
      <c r="TLR18" s="10"/>
      <c r="TLS18" s="10"/>
      <c r="TLT18" s="10"/>
      <c r="TLU18" s="10"/>
      <c r="TLV18" s="10"/>
      <c r="TLW18" s="10"/>
      <c r="TLX18" s="10"/>
      <c r="TLY18" s="10"/>
      <c r="TLZ18" s="10"/>
      <c r="TMA18" s="10"/>
      <c r="TMB18" s="10"/>
      <c r="TMC18" s="10"/>
      <c r="TMD18" s="10"/>
      <c r="TME18" s="10"/>
      <c r="TMF18" s="10"/>
      <c r="TMG18" s="10"/>
      <c r="TMH18" s="10"/>
      <c r="TMI18" s="10"/>
      <c r="TMJ18" s="10"/>
      <c r="TMK18" s="10"/>
      <c r="TML18" s="10"/>
      <c r="TMM18" s="10"/>
      <c r="TMN18" s="10"/>
      <c r="TMO18" s="10"/>
      <c r="TMP18" s="10"/>
      <c r="TMQ18" s="10"/>
      <c r="TMR18" s="10"/>
      <c r="TMS18" s="10"/>
      <c r="TMT18" s="10"/>
      <c r="TMU18" s="10"/>
      <c r="TMV18" s="10"/>
      <c r="TMW18" s="10"/>
      <c r="TMX18" s="10"/>
      <c r="TMY18" s="10"/>
      <c r="TMZ18" s="10"/>
      <c r="TNA18" s="10"/>
      <c r="TNB18" s="10"/>
      <c r="TNC18" s="10"/>
      <c r="TND18" s="10"/>
      <c r="TNE18" s="10"/>
      <c r="TNF18" s="10"/>
      <c r="TNG18" s="10"/>
      <c r="TNH18" s="10"/>
      <c r="TNI18" s="10"/>
      <c r="TNJ18" s="10"/>
      <c r="TNK18" s="10"/>
      <c r="TNL18" s="10"/>
      <c r="TNM18" s="10"/>
      <c r="TNN18" s="10"/>
      <c r="TNO18" s="10"/>
      <c r="TNP18" s="10"/>
      <c r="TNQ18" s="10"/>
      <c r="TNR18" s="10"/>
      <c r="TNS18" s="10"/>
      <c r="TNT18" s="10"/>
      <c r="TNU18" s="10"/>
      <c r="TNV18" s="10"/>
      <c r="TNW18" s="10"/>
      <c r="TNX18" s="10"/>
      <c r="TNY18" s="10"/>
      <c r="TNZ18" s="10"/>
      <c r="TOA18" s="10"/>
      <c r="TOB18" s="10"/>
      <c r="TOC18" s="10"/>
      <c r="TOD18" s="10"/>
      <c r="TOE18" s="10"/>
      <c r="TOF18" s="10"/>
      <c r="TOG18" s="10"/>
      <c r="TOH18" s="10"/>
      <c r="TOI18" s="10"/>
      <c r="TOJ18" s="10"/>
      <c r="TOK18" s="10"/>
      <c r="TOL18" s="10"/>
      <c r="TOM18" s="10"/>
      <c r="TON18" s="10"/>
      <c r="TOO18" s="10"/>
      <c r="TOP18" s="10"/>
      <c r="TOQ18" s="10"/>
      <c r="TOR18" s="10"/>
      <c r="TOS18" s="10"/>
      <c r="TOT18" s="10"/>
      <c r="TOU18" s="10"/>
      <c r="TOV18" s="10"/>
      <c r="TOW18" s="10"/>
      <c r="TOX18" s="10"/>
      <c r="TOY18" s="10"/>
      <c r="TOZ18" s="10"/>
      <c r="TPA18" s="10"/>
      <c r="TPB18" s="10"/>
      <c r="TPC18" s="10"/>
      <c r="TPD18" s="10"/>
      <c r="TPE18" s="10"/>
      <c r="TPF18" s="10"/>
      <c r="TPG18" s="10"/>
      <c r="TPH18" s="10"/>
      <c r="TPI18" s="10"/>
      <c r="TPJ18" s="10"/>
      <c r="TPK18" s="10"/>
      <c r="TPL18" s="10"/>
      <c r="TPM18" s="10"/>
      <c r="TPN18" s="10"/>
      <c r="TPO18" s="10"/>
      <c r="TPP18" s="10"/>
      <c r="TPQ18" s="10"/>
      <c r="TPR18" s="10"/>
      <c r="TPS18" s="10"/>
      <c r="TPT18" s="10"/>
      <c r="TPU18" s="10"/>
      <c r="TPV18" s="10"/>
      <c r="TPW18" s="10"/>
      <c r="TPX18" s="10"/>
      <c r="TPY18" s="10"/>
      <c r="TPZ18" s="10"/>
      <c r="TQA18" s="10"/>
      <c r="TQB18" s="10"/>
      <c r="TQC18" s="10"/>
      <c r="TQD18" s="10"/>
      <c r="TQE18" s="10"/>
      <c r="TQF18" s="10"/>
      <c r="TQG18" s="10"/>
      <c r="TQH18" s="10"/>
      <c r="TQI18" s="10"/>
      <c r="TQJ18" s="10"/>
      <c r="TQK18" s="10"/>
      <c r="TQL18" s="10"/>
      <c r="TQM18" s="10"/>
      <c r="TQN18" s="10"/>
      <c r="TQO18" s="10"/>
      <c r="TQP18" s="10"/>
      <c r="TQQ18" s="10"/>
      <c r="TQR18" s="10"/>
      <c r="TQS18" s="10"/>
      <c r="TQT18" s="10"/>
      <c r="TQU18" s="10"/>
      <c r="TQV18" s="10"/>
      <c r="TQW18" s="10"/>
      <c r="TQX18" s="10"/>
      <c r="TQY18" s="10"/>
      <c r="TQZ18" s="10"/>
      <c r="TRA18" s="10"/>
      <c r="TRB18" s="10"/>
      <c r="TRC18" s="10"/>
      <c r="TRD18" s="10"/>
      <c r="TRE18" s="10"/>
      <c r="TRF18" s="10"/>
      <c r="TRG18" s="10"/>
      <c r="TRH18" s="10"/>
      <c r="TRI18" s="10"/>
      <c r="TRJ18" s="10"/>
      <c r="TRK18" s="10"/>
      <c r="TRL18" s="10"/>
      <c r="TRM18" s="10"/>
      <c r="TRN18" s="10"/>
      <c r="TRO18" s="10"/>
      <c r="TRP18" s="10"/>
      <c r="TRQ18" s="10"/>
      <c r="TRR18" s="10"/>
      <c r="TRS18" s="10"/>
      <c r="TRT18" s="10"/>
      <c r="TRU18" s="10"/>
      <c r="TRV18" s="10"/>
      <c r="TRW18" s="10"/>
      <c r="TRX18" s="10"/>
      <c r="TRY18" s="10"/>
      <c r="TRZ18" s="10"/>
      <c r="TSA18" s="10"/>
      <c r="TSB18" s="10"/>
      <c r="TSC18" s="10"/>
      <c r="TSD18" s="10"/>
      <c r="TSE18" s="10"/>
      <c r="TSF18" s="10"/>
      <c r="TSG18" s="10"/>
      <c r="TSH18" s="10"/>
      <c r="TSI18" s="10"/>
      <c r="TSJ18" s="10"/>
      <c r="TSK18" s="10"/>
      <c r="TSL18" s="10"/>
      <c r="TSM18" s="10"/>
      <c r="TSN18" s="10"/>
      <c r="TSO18" s="10"/>
      <c r="TSP18" s="10"/>
      <c r="TSQ18" s="10"/>
      <c r="TSR18" s="10"/>
      <c r="TSS18" s="10"/>
      <c r="TST18" s="10"/>
      <c r="TSU18" s="10"/>
      <c r="TSV18" s="10"/>
      <c r="TSW18" s="10"/>
      <c r="TSX18" s="10"/>
      <c r="TSY18" s="10"/>
      <c r="TSZ18" s="10"/>
      <c r="TTA18" s="10"/>
      <c r="TTB18" s="10"/>
      <c r="TTC18" s="10"/>
      <c r="TTD18" s="10"/>
      <c r="TTE18" s="10"/>
      <c r="TTF18" s="10"/>
      <c r="TTG18" s="10"/>
      <c r="TTH18" s="10"/>
      <c r="TTI18" s="10"/>
      <c r="TTJ18" s="10"/>
      <c r="TTK18" s="10"/>
      <c r="TTL18" s="10"/>
      <c r="TTM18" s="10"/>
      <c r="TTN18" s="10"/>
      <c r="TTO18" s="10"/>
      <c r="TTP18" s="10"/>
      <c r="TTQ18" s="10"/>
      <c r="TTR18" s="10"/>
      <c r="TTS18" s="10"/>
      <c r="TTT18" s="10"/>
      <c r="TTU18" s="10"/>
      <c r="TTV18" s="10"/>
      <c r="TTW18" s="10"/>
      <c r="TTX18" s="10"/>
      <c r="TTY18" s="10"/>
      <c r="TTZ18" s="10"/>
      <c r="TUA18" s="10"/>
      <c r="TUB18" s="10"/>
      <c r="TUC18" s="10"/>
      <c r="TUD18" s="10"/>
      <c r="TUE18" s="10"/>
      <c r="TUF18" s="10"/>
      <c r="TUG18" s="10"/>
      <c r="TUH18" s="10"/>
      <c r="TUI18" s="10"/>
      <c r="TUJ18" s="10"/>
      <c r="TUK18" s="10"/>
      <c r="TUL18" s="10"/>
      <c r="TUM18" s="10"/>
      <c r="TUN18" s="10"/>
      <c r="TUO18" s="10"/>
      <c r="TUP18" s="10"/>
      <c r="TUQ18" s="10"/>
      <c r="TUR18" s="10"/>
      <c r="TUS18" s="10"/>
      <c r="TUT18" s="10"/>
      <c r="TUU18" s="10"/>
      <c r="TUV18" s="10"/>
      <c r="TUW18" s="10"/>
      <c r="TUX18" s="10"/>
      <c r="TUY18" s="10"/>
      <c r="TUZ18" s="10"/>
      <c r="TVA18" s="10"/>
      <c r="TVB18" s="10"/>
      <c r="TVC18" s="10"/>
      <c r="TVD18" s="10"/>
      <c r="TVE18" s="10"/>
      <c r="TVF18" s="10"/>
      <c r="TVG18" s="10"/>
      <c r="TVH18" s="10"/>
      <c r="TVI18" s="10"/>
      <c r="TVJ18" s="10"/>
      <c r="TVK18" s="10"/>
      <c r="TVL18" s="10"/>
      <c r="TVM18" s="10"/>
      <c r="TVN18" s="10"/>
      <c r="TVO18" s="10"/>
      <c r="TVP18" s="10"/>
      <c r="TVQ18" s="10"/>
      <c r="TVR18" s="10"/>
      <c r="TVS18" s="10"/>
      <c r="TVT18" s="10"/>
      <c r="TVU18" s="10"/>
      <c r="TVV18" s="10"/>
      <c r="TVW18" s="10"/>
      <c r="TVX18" s="10"/>
      <c r="TVY18" s="10"/>
      <c r="TVZ18" s="10"/>
      <c r="TWA18" s="10"/>
      <c r="TWB18" s="10"/>
      <c r="TWC18" s="10"/>
      <c r="TWD18" s="10"/>
      <c r="TWE18" s="10"/>
      <c r="TWF18" s="10"/>
      <c r="TWG18" s="10"/>
      <c r="TWH18" s="10"/>
      <c r="TWI18" s="10"/>
      <c r="TWJ18" s="10"/>
      <c r="TWK18" s="10"/>
      <c r="TWL18" s="10"/>
      <c r="TWM18" s="10"/>
      <c r="TWN18" s="10"/>
      <c r="TWO18" s="10"/>
      <c r="TWP18" s="10"/>
      <c r="TWQ18" s="10"/>
      <c r="TWR18" s="10"/>
      <c r="TWS18" s="10"/>
      <c r="TWT18" s="10"/>
      <c r="TWU18" s="10"/>
      <c r="TWV18" s="10"/>
      <c r="TWW18" s="10"/>
      <c r="TWX18" s="10"/>
      <c r="TWY18" s="10"/>
      <c r="TWZ18" s="10"/>
      <c r="TXA18" s="10"/>
      <c r="TXB18" s="10"/>
      <c r="TXC18" s="10"/>
      <c r="TXD18" s="10"/>
      <c r="TXE18" s="10"/>
      <c r="TXF18" s="10"/>
      <c r="TXG18" s="10"/>
      <c r="TXH18" s="10"/>
      <c r="TXI18" s="10"/>
      <c r="TXJ18" s="10"/>
      <c r="TXK18" s="10"/>
      <c r="TXL18" s="10"/>
      <c r="TXM18" s="10"/>
      <c r="TXN18" s="10"/>
      <c r="TXO18" s="10"/>
      <c r="TXP18" s="10"/>
      <c r="TXQ18" s="10"/>
      <c r="TXR18" s="10"/>
      <c r="TXS18" s="10"/>
      <c r="TXT18" s="10"/>
      <c r="TXU18" s="10"/>
      <c r="TXV18" s="10"/>
      <c r="TXW18" s="10"/>
      <c r="TXX18" s="10"/>
      <c r="TXY18" s="10"/>
      <c r="TXZ18" s="10"/>
      <c r="TYA18" s="10"/>
      <c r="TYB18" s="10"/>
      <c r="TYC18" s="10"/>
      <c r="TYD18" s="10"/>
      <c r="TYE18" s="10"/>
      <c r="TYF18" s="10"/>
      <c r="TYG18" s="10"/>
      <c r="TYH18" s="10"/>
      <c r="TYI18" s="10"/>
      <c r="TYJ18" s="10"/>
      <c r="TYK18" s="10"/>
      <c r="TYL18" s="10"/>
      <c r="TYM18" s="10"/>
      <c r="TYN18" s="10"/>
      <c r="TYO18" s="10"/>
      <c r="TYP18" s="10"/>
      <c r="TYQ18" s="10"/>
      <c r="TYR18" s="10"/>
      <c r="TYS18" s="10"/>
      <c r="TYT18" s="10"/>
      <c r="TYU18" s="10"/>
      <c r="TYV18" s="10"/>
      <c r="TYW18" s="10"/>
      <c r="TYX18" s="10"/>
      <c r="TYY18" s="10"/>
      <c r="TYZ18" s="10"/>
      <c r="TZA18" s="10"/>
      <c r="TZB18" s="10"/>
      <c r="TZC18" s="10"/>
      <c r="TZD18" s="10"/>
      <c r="TZE18" s="10"/>
      <c r="TZF18" s="10"/>
      <c r="TZG18" s="10"/>
      <c r="TZH18" s="10"/>
      <c r="TZI18" s="10"/>
      <c r="TZJ18" s="10"/>
      <c r="TZK18" s="10"/>
      <c r="TZL18" s="10"/>
      <c r="TZM18" s="10"/>
      <c r="TZN18" s="10"/>
      <c r="TZO18" s="10"/>
      <c r="TZP18" s="10"/>
      <c r="TZQ18" s="10"/>
      <c r="TZR18" s="10"/>
      <c r="TZS18" s="10"/>
      <c r="TZT18" s="10"/>
      <c r="TZU18" s="10"/>
      <c r="TZV18" s="10"/>
      <c r="TZW18" s="10"/>
      <c r="TZX18" s="10"/>
      <c r="TZY18" s="10"/>
      <c r="TZZ18" s="10"/>
      <c r="UAA18" s="10"/>
      <c r="UAB18" s="10"/>
      <c r="UAC18" s="10"/>
      <c r="UAD18" s="10"/>
      <c r="UAE18" s="10"/>
      <c r="UAF18" s="10"/>
      <c r="UAG18" s="10"/>
      <c r="UAH18" s="10"/>
      <c r="UAI18" s="10"/>
      <c r="UAJ18" s="10"/>
      <c r="UAK18" s="10"/>
      <c r="UAL18" s="10"/>
      <c r="UAM18" s="10"/>
      <c r="UAN18" s="10"/>
      <c r="UAO18" s="10"/>
      <c r="UAP18" s="10"/>
      <c r="UAQ18" s="10"/>
      <c r="UAR18" s="10"/>
      <c r="UAS18" s="10"/>
      <c r="UAT18" s="10"/>
      <c r="UAU18" s="10"/>
      <c r="UAV18" s="10"/>
      <c r="UAW18" s="10"/>
      <c r="UAX18" s="10"/>
      <c r="UAY18" s="10"/>
      <c r="UAZ18" s="10"/>
      <c r="UBA18" s="10"/>
      <c r="UBB18" s="10"/>
      <c r="UBC18" s="10"/>
      <c r="UBD18" s="10"/>
      <c r="UBE18" s="10"/>
      <c r="UBF18" s="10"/>
      <c r="UBG18" s="10"/>
      <c r="UBH18" s="10"/>
      <c r="UBI18" s="10"/>
      <c r="UBJ18" s="10"/>
      <c r="UBK18" s="10"/>
      <c r="UBL18" s="10"/>
      <c r="UBM18" s="10"/>
      <c r="UBN18" s="10"/>
      <c r="UBO18" s="10"/>
      <c r="UBP18" s="10"/>
      <c r="UBQ18" s="10"/>
      <c r="UBR18" s="10"/>
      <c r="UBS18" s="10"/>
      <c r="UBT18" s="10"/>
      <c r="UBU18" s="10"/>
      <c r="UBV18" s="10"/>
      <c r="UBW18" s="10"/>
      <c r="UBX18" s="10"/>
      <c r="UBY18" s="10"/>
      <c r="UBZ18" s="10"/>
      <c r="UCA18" s="10"/>
      <c r="UCB18" s="10"/>
      <c r="UCC18" s="10"/>
      <c r="UCD18" s="10"/>
      <c r="UCE18" s="10"/>
      <c r="UCF18" s="10"/>
      <c r="UCG18" s="10"/>
      <c r="UCH18" s="10"/>
      <c r="UCI18" s="10"/>
      <c r="UCJ18" s="10"/>
      <c r="UCK18" s="10"/>
      <c r="UCL18" s="10"/>
      <c r="UCM18" s="10"/>
      <c r="UCN18" s="10"/>
      <c r="UCO18" s="10"/>
      <c r="UCP18" s="10"/>
      <c r="UCQ18" s="10"/>
      <c r="UCR18" s="10"/>
      <c r="UCS18" s="10"/>
      <c r="UCT18" s="10"/>
      <c r="UCU18" s="10"/>
      <c r="UCV18" s="10"/>
      <c r="UCW18" s="10"/>
      <c r="UCX18" s="10"/>
      <c r="UCY18" s="10"/>
      <c r="UCZ18" s="10"/>
      <c r="UDA18" s="10"/>
      <c r="UDB18" s="10"/>
      <c r="UDC18" s="10"/>
      <c r="UDD18" s="10"/>
      <c r="UDE18" s="10"/>
      <c r="UDF18" s="10"/>
      <c r="UDG18" s="10"/>
      <c r="UDH18" s="10"/>
      <c r="UDI18" s="10"/>
      <c r="UDJ18" s="10"/>
      <c r="UDK18" s="10"/>
      <c r="UDL18" s="10"/>
      <c r="UDM18" s="10"/>
      <c r="UDN18" s="10"/>
      <c r="UDO18" s="10"/>
      <c r="UDP18" s="10"/>
      <c r="UDQ18" s="10"/>
      <c r="UDR18" s="10"/>
      <c r="UDS18" s="10"/>
      <c r="UDT18" s="10"/>
      <c r="UDU18" s="10"/>
      <c r="UDV18" s="10"/>
      <c r="UDW18" s="10"/>
      <c r="UDX18" s="10"/>
      <c r="UDY18" s="10"/>
      <c r="UDZ18" s="10"/>
      <c r="UEA18" s="10"/>
      <c r="UEB18" s="10"/>
      <c r="UEC18" s="10"/>
      <c r="UED18" s="10"/>
      <c r="UEE18" s="10"/>
      <c r="UEF18" s="10"/>
      <c r="UEG18" s="10"/>
      <c r="UEH18" s="10"/>
      <c r="UEI18" s="10"/>
      <c r="UEJ18" s="10"/>
      <c r="UEK18" s="10"/>
      <c r="UEL18" s="10"/>
      <c r="UEM18" s="10"/>
      <c r="UEN18" s="10"/>
      <c r="UEO18" s="10"/>
      <c r="UEP18" s="10"/>
      <c r="UEQ18" s="10"/>
      <c r="UER18" s="10"/>
      <c r="UES18" s="10"/>
      <c r="UET18" s="10"/>
      <c r="UEU18" s="10"/>
      <c r="UEV18" s="10"/>
      <c r="UEW18" s="10"/>
      <c r="UEX18" s="10"/>
      <c r="UEY18" s="10"/>
      <c r="UEZ18" s="10"/>
      <c r="UFA18" s="10"/>
      <c r="UFB18" s="10"/>
      <c r="UFC18" s="10"/>
      <c r="UFD18" s="10"/>
      <c r="UFE18" s="10"/>
      <c r="UFF18" s="10"/>
      <c r="UFG18" s="10"/>
      <c r="UFH18" s="10"/>
      <c r="UFI18" s="10"/>
      <c r="UFJ18" s="10"/>
      <c r="UFK18" s="10"/>
      <c r="UFL18" s="10"/>
      <c r="UFM18" s="10"/>
      <c r="UFN18" s="10"/>
      <c r="UFO18" s="10"/>
      <c r="UFP18" s="10"/>
      <c r="UFQ18" s="10"/>
      <c r="UFR18" s="10"/>
      <c r="UFS18" s="10"/>
      <c r="UFT18" s="10"/>
      <c r="UFU18" s="10"/>
      <c r="UFV18" s="10"/>
      <c r="UFW18" s="10"/>
      <c r="UFX18" s="10"/>
      <c r="UFY18" s="10"/>
      <c r="UFZ18" s="10"/>
      <c r="UGA18" s="10"/>
      <c r="UGB18" s="10"/>
      <c r="UGC18" s="10"/>
      <c r="UGD18" s="10"/>
      <c r="UGE18" s="10"/>
      <c r="UGF18" s="10"/>
      <c r="UGG18" s="10"/>
      <c r="UGH18" s="10"/>
      <c r="UGI18" s="10"/>
      <c r="UGJ18" s="10"/>
      <c r="UGK18" s="10"/>
      <c r="UGL18" s="10"/>
      <c r="UGM18" s="10"/>
      <c r="UGN18" s="10"/>
      <c r="UGO18" s="10"/>
      <c r="UGP18" s="10"/>
      <c r="UGQ18" s="10"/>
      <c r="UGR18" s="10"/>
      <c r="UGS18" s="10"/>
      <c r="UGT18" s="10"/>
      <c r="UGU18" s="10"/>
      <c r="UGV18" s="10"/>
      <c r="UGW18" s="10"/>
      <c r="UGX18" s="10"/>
      <c r="UGY18" s="10"/>
      <c r="UGZ18" s="10"/>
      <c r="UHA18" s="10"/>
      <c r="UHB18" s="10"/>
      <c r="UHC18" s="10"/>
      <c r="UHD18" s="10"/>
      <c r="UHE18" s="10"/>
      <c r="UHF18" s="10"/>
      <c r="UHG18" s="10"/>
      <c r="UHH18" s="10"/>
      <c r="UHI18" s="10"/>
      <c r="UHJ18" s="10"/>
      <c r="UHK18" s="10"/>
      <c r="UHL18" s="10"/>
      <c r="UHM18" s="10"/>
      <c r="UHN18" s="10"/>
      <c r="UHO18" s="10"/>
      <c r="UHP18" s="10"/>
      <c r="UHQ18" s="10"/>
      <c r="UHR18" s="10"/>
      <c r="UHS18" s="10"/>
      <c r="UHT18" s="10"/>
      <c r="UHU18" s="10"/>
      <c r="UHV18" s="10"/>
      <c r="UHW18" s="10"/>
      <c r="UHX18" s="10"/>
      <c r="UHY18" s="10"/>
      <c r="UHZ18" s="10"/>
      <c r="UIA18" s="10"/>
      <c r="UIB18" s="10"/>
      <c r="UIC18" s="10"/>
      <c r="UID18" s="10"/>
      <c r="UIE18" s="10"/>
      <c r="UIF18" s="10"/>
      <c r="UIG18" s="10"/>
      <c r="UIH18" s="10"/>
      <c r="UII18" s="10"/>
      <c r="UIJ18" s="10"/>
      <c r="UIK18" s="10"/>
      <c r="UIL18" s="10"/>
      <c r="UIM18" s="10"/>
      <c r="UIN18" s="10"/>
      <c r="UIO18" s="10"/>
      <c r="UIP18" s="10"/>
      <c r="UIQ18" s="10"/>
      <c r="UIR18" s="10"/>
      <c r="UIS18" s="10"/>
      <c r="UIT18" s="10"/>
      <c r="UIU18" s="10"/>
      <c r="UIV18" s="10"/>
      <c r="UIW18" s="10"/>
      <c r="UIX18" s="10"/>
      <c r="UIY18" s="10"/>
      <c r="UIZ18" s="10"/>
      <c r="UJA18" s="10"/>
      <c r="UJB18" s="10"/>
      <c r="UJC18" s="10"/>
      <c r="UJD18" s="10"/>
      <c r="UJE18" s="10"/>
      <c r="UJF18" s="10"/>
      <c r="UJG18" s="10"/>
      <c r="UJH18" s="10"/>
      <c r="UJI18" s="10"/>
      <c r="UJJ18" s="10"/>
      <c r="UJK18" s="10"/>
      <c r="UJL18" s="10"/>
      <c r="UJM18" s="10"/>
      <c r="UJN18" s="10"/>
      <c r="UJO18" s="10"/>
      <c r="UJP18" s="10"/>
      <c r="UJQ18" s="10"/>
      <c r="UJR18" s="10"/>
      <c r="UJS18" s="10"/>
      <c r="UJT18" s="10"/>
      <c r="UJU18" s="10"/>
      <c r="UJV18" s="10"/>
      <c r="UJW18" s="10"/>
      <c r="UJX18" s="10"/>
      <c r="UJY18" s="10"/>
      <c r="UJZ18" s="10"/>
      <c r="UKA18" s="10"/>
      <c r="UKB18" s="10"/>
      <c r="UKC18" s="10"/>
      <c r="UKD18" s="10"/>
      <c r="UKE18" s="10"/>
      <c r="UKF18" s="10"/>
      <c r="UKG18" s="10"/>
      <c r="UKH18" s="10"/>
      <c r="UKI18" s="10"/>
      <c r="UKJ18" s="10"/>
      <c r="UKK18" s="10"/>
      <c r="UKL18" s="10"/>
      <c r="UKM18" s="10"/>
      <c r="UKN18" s="10"/>
      <c r="UKO18" s="10"/>
      <c r="UKP18" s="10"/>
      <c r="UKQ18" s="10"/>
      <c r="UKR18" s="10"/>
      <c r="UKS18" s="10"/>
      <c r="UKT18" s="10"/>
      <c r="UKU18" s="10"/>
      <c r="UKV18" s="10"/>
      <c r="UKW18" s="10"/>
      <c r="UKX18" s="10"/>
      <c r="UKY18" s="10"/>
      <c r="UKZ18" s="10"/>
      <c r="ULA18" s="10"/>
      <c r="ULB18" s="10"/>
      <c r="ULC18" s="10"/>
      <c r="ULD18" s="10"/>
      <c r="ULE18" s="10"/>
      <c r="ULF18" s="10"/>
      <c r="ULG18" s="10"/>
      <c r="ULH18" s="10"/>
      <c r="ULI18" s="10"/>
      <c r="ULJ18" s="10"/>
      <c r="ULK18" s="10"/>
      <c r="ULL18" s="10"/>
      <c r="ULM18" s="10"/>
      <c r="ULN18" s="10"/>
      <c r="ULO18" s="10"/>
      <c r="ULP18" s="10"/>
      <c r="ULQ18" s="10"/>
      <c r="ULR18" s="10"/>
      <c r="ULS18" s="10"/>
      <c r="ULT18" s="10"/>
      <c r="ULU18" s="10"/>
      <c r="ULV18" s="10"/>
      <c r="ULW18" s="10"/>
      <c r="ULX18" s="10"/>
      <c r="ULY18" s="10"/>
      <c r="ULZ18" s="10"/>
      <c r="UMA18" s="10"/>
      <c r="UMB18" s="10"/>
      <c r="UMC18" s="10"/>
      <c r="UMD18" s="10"/>
      <c r="UME18" s="10"/>
      <c r="UMF18" s="10"/>
      <c r="UMG18" s="10"/>
      <c r="UMH18" s="10"/>
      <c r="UMI18" s="10"/>
      <c r="UMJ18" s="10"/>
      <c r="UMK18" s="10"/>
      <c r="UML18" s="10"/>
      <c r="UMM18" s="10"/>
      <c r="UMN18" s="10"/>
      <c r="UMO18" s="10"/>
      <c r="UMP18" s="10"/>
      <c r="UMQ18" s="10"/>
      <c r="UMR18" s="10"/>
      <c r="UMS18" s="10"/>
      <c r="UMT18" s="10"/>
      <c r="UMU18" s="10"/>
      <c r="UMV18" s="10"/>
      <c r="UMW18" s="10"/>
      <c r="UMX18" s="10"/>
      <c r="UMY18" s="10"/>
      <c r="UMZ18" s="10"/>
      <c r="UNA18" s="10"/>
      <c r="UNB18" s="10"/>
      <c r="UNC18" s="10"/>
      <c r="UND18" s="10"/>
      <c r="UNE18" s="10"/>
      <c r="UNF18" s="10"/>
      <c r="UNG18" s="10"/>
      <c r="UNH18" s="10"/>
      <c r="UNI18" s="10"/>
      <c r="UNJ18" s="10"/>
      <c r="UNK18" s="10"/>
      <c r="UNL18" s="10"/>
      <c r="UNM18" s="10"/>
      <c r="UNN18" s="10"/>
      <c r="UNO18" s="10"/>
      <c r="UNP18" s="10"/>
      <c r="UNQ18" s="10"/>
      <c r="UNR18" s="10"/>
      <c r="UNS18" s="10"/>
      <c r="UNT18" s="10"/>
      <c r="UNU18" s="10"/>
      <c r="UNV18" s="10"/>
      <c r="UNW18" s="10"/>
      <c r="UNX18" s="10"/>
      <c r="UNY18" s="10"/>
      <c r="UNZ18" s="10"/>
      <c r="UOA18" s="10"/>
      <c r="UOB18" s="10"/>
      <c r="UOC18" s="10"/>
      <c r="UOD18" s="10"/>
      <c r="UOE18" s="10"/>
      <c r="UOF18" s="10"/>
      <c r="UOG18" s="10"/>
      <c r="UOH18" s="10"/>
      <c r="UOI18" s="10"/>
      <c r="UOJ18" s="10"/>
      <c r="UOK18" s="10"/>
      <c r="UOL18" s="10"/>
      <c r="UOM18" s="10"/>
      <c r="UON18" s="10"/>
      <c r="UOO18" s="10"/>
      <c r="UOP18" s="10"/>
      <c r="UOQ18" s="10"/>
      <c r="UOR18" s="10"/>
      <c r="UOS18" s="10"/>
      <c r="UOT18" s="10"/>
      <c r="UOU18" s="10"/>
      <c r="UOV18" s="10"/>
      <c r="UOW18" s="10"/>
      <c r="UOX18" s="10"/>
      <c r="UOY18" s="10"/>
      <c r="UOZ18" s="10"/>
      <c r="UPA18" s="10"/>
      <c r="UPB18" s="10"/>
      <c r="UPC18" s="10"/>
      <c r="UPD18" s="10"/>
      <c r="UPE18" s="10"/>
      <c r="UPF18" s="10"/>
      <c r="UPG18" s="10"/>
      <c r="UPH18" s="10"/>
      <c r="UPI18" s="10"/>
      <c r="UPJ18" s="10"/>
      <c r="UPK18" s="10"/>
      <c r="UPL18" s="10"/>
      <c r="UPM18" s="10"/>
      <c r="UPN18" s="10"/>
      <c r="UPO18" s="10"/>
      <c r="UPP18" s="10"/>
      <c r="UPQ18" s="10"/>
      <c r="UPR18" s="10"/>
      <c r="UPS18" s="10"/>
      <c r="UPT18" s="10"/>
      <c r="UPU18" s="10"/>
      <c r="UPV18" s="10"/>
      <c r="UPW18" s="10"/>
      <c r="UPX18" s="10"/>
      <c r="UPY18" s="10"/>
      <c r="UPZ18" s="10"/>
      <c r="UQA18" s="10"/>
      <c r="UQB18" s="10"/>
      <c r="UQC18" s="10"/>
      <c r="UQD18" s="10"/>
      <c r="UQE18" s="10"/>
      <c r="UQF18" s="10"/>
      <c r="UQG18" s="10"/>
      <c r="UQH18" s="10"/>
      <c r="UQI18" s="10"/>
      <c r="UQJ18" s="10"/>
      <c r="UQK18" s="10"/>
      <c r="UQL18" s="10"/>
      <c r="UQM18" s="10"/>
      <c r="UQN18" s="10"/>
      <c r="UQO18" s="10"/>
      <c r="UQP18" s="10"/>
      <c r="UQQ18" s="10"/>
      <c r="UQR18" s="10"/>
      <c r="UQS18" s="10"/>
      <c r="UQT18" s="10"/>
      <c r="UQU18" s="10"/>
      <c r="UQV18" s="10"/>
      <c r="UQW18" s="10"/>
      <c r="UQX18" s="10"/>
      <c r="UQY18" s="10"/>
      <c r="UQZ18" s="10"/>
      <c r="URA18" s="10"/>
      <c r="URB18" s="10"/>
      <c r="URC18" s="10"/>
      <c r="URD18" s="10"/>
      <c r="URE18" s="10"/>
      <c r="URF18" s="10"/>
      <c r="URG18" s="10"/>
      <c r="URH18" s="10"/>
      <c r="URI18" s="10"/>
      <c r="URJ18" s="10"/>
      <c r="URK18" s="10"/>
      <c r="URL18" s="10"/>
      <c r="URM18" s="10"/>
      <c r="URN18" s="10"/>
      <c r="URO18" s="10"/>
      <c r="URP18" s="10"/>
      <c r="URQ18" s="10"/>
      <c r="URR18" s="10"/>
      <c r="URS18" s="10"/>
      <c r="URT18" s="10"/>
      <c r="URU18" s="10"/>
      <c r="URV18" s="10"/>
      <c r="URW18" s="10"/>
      <c r="URX18" s="10"/>
      <c r="URY18" s="10"/>
      <c r="URZ18" s="10"/>
      <c r="USA18" s="10"/>
      <c r="USB18" s="10"/>
      <c r="USC18" s="10"/>
      <c r="USD18" s="10"/>
      <c r="USE18" s="10"/>
      <c r="USF18" s="10"/>
      <c r="USG18" s="10"/>
      <c r="USH18" s="10"/>
      <c r="USI18" s="10"/>
      <c r="USJ18" s="10"/>
      <c r="USK18" s="10"/>
      <c r="USL18" s="10"/>
      <c r="USM18" s="10"/>
      <c r="USN18" s="10"/>
      <c r="USO18" s="10"/>
      <c r="USP18" s="10"/>
      <c r="USQ18" s="10"/>
      <c r="USR18" s="10"/>
      <c r="USS18" s="10"/>
      <c r="UST18" s="10"/>
      <c r="USU18" s="10"/>
      <c r="USV18" s="10"/>
      <c r="USW18" s="10"/>
      <c r="USX18" s="10"/>
      <c r="USY18" s="10"/>
      <c r="USZ18" s="10"/>
      <c r="UTA18" s="10"/>
      <c r="UTB18" s="10"/>
      <c r="UTC18" s="10"/>
      <c r="UTD18" s="10"/>
      <c r="UTE18" s="10"/>
      <c r="UTF18" s="10"/>
      <c r="UTG18" s="10"/>
      <c r="UTH18" s="10"/>
      <c r="UTI18" s="10"/>
      <c r="UTJ18" s="10"/>
      <c r="UTK18" s="10"/>
      <c r="UTL18" s="10"/>
      <c r="UTM18" s="10"/>
      <c r="UTN18" s="10"/>
      <c r="UTO18" s="10"/>
      <c r="UTP18" s="10"/>
      <c r="UTQ18" s="10"/>
      <c r="UTR18" s="10"/>
      <c r="UTS18" s="10"/>
      <c r="UTT18" s="10"/>
      <c r="UTU18" s="10"/>
      <c r="UTV18" s="10"/>
      <c r="UTW18" s="10"/>
      <c r="UTX18" s="10"/>
      <c r="UTY18" s="10"/>
      <c r="UTZ18" s="10"/>
      <c r="UUA18" s="10"/>
      <c r="UUB18" s="10"/>
      <c r="UUC18" s="10"/>
      <c r="UUD18" s="10"/>
      <c r="UUE18" s="10"/>
      <c r="UUF18" s="10"/>
      <c r="UUG18" s="10"/>
      <c r="UUH18" s="10"/>
      <c r="UUI18" s="10"/>
      <c r="UUJ18" s="10"/>
      <c r="UUK18" s="10"/>
      <c r="UUL18" s="10"/>
      <c r="UUM18" s="10"/>
      <c r="UUN18" s="10"/>
      <c r="UUO18" s="10"/>
      <c r="UUP18" s="10"/>
      <c r="UUQ18" s="10"/>
      <c r="UUR18" s="10"/>
      <c r="UUS18" s="10"/>
      <c r="UUT18" s="10"/>
      <c r="UUU18" s="10"/>
      <c r="UUV18" s="10"/>
      <c r="UUW18" s="10"/>
      <c r="UUX18" s="10"/>
      <c r="UUY18" s="10"/>
      <c r="UUZ18" s="10"/>
      <c r="UVA18" s="10"/>
      <c r="UVB18" s="10"/>
      <c r="UVC18" s="10"/>
      <c r="UVD18" s="10"/>
      <c r="UVE18" s="10"/>
      <c r="UVF18" s="10"/>
      <c r="UVG18" s="10"/>
      <c r="UVH18" s="10"/>
      <c r="UVI18" s="10"/>
      <c r="UVJ18" s="10"/>
      <c r="UVK18" s="10"/>
      <c r="UVL18" s="10"/>
      <c r="UVM18" s="10"/>
      <c r="UVN18" s="10"/>
      <c r="UVO18" s="10"/>
      <c r="UVP18" s="10"/>
      <c r="UVQ18" s="10"/>
      <c r="UVR18" s="10"/>
      <c r="UVS18" s="10"/>
      <c r="UVT18" s="10"/>
      <c r="UVU18" s="10"/>
      <c r="UVV18" s="10"/>
      <c r="UVW18" s="10"/>
      <c r="UVX18" s="10"/>
      <c r="UVY18" s="10"/>
      <c r="UVZ18" s="10"/>
      <c r="UWA18" s="10"/>
      <c r="UWB18" s="10"/>
      <c r="UWC18" s="10"/>
      <c r="UWD18" s="10"/>
      <c r="UWE18" s="10"/>
      <c r="UWF18" s="10"/>
      <c r="UWG18" s="10"/>
      <c r="UWH18" s="10"/>
      <c r="UWI18" s="10"/>
      <c r="UWJ18" s="10"/>
      <c r="UWK18" s="10"/>
      <c r="UWL18" s="10"/>
      <c r="UWM18" s="10"/>
      <c r="UWN18" s="10"/>
      <c r="UWO18" s="10"/>
      <c r="UWP18" s="10"/>
      <c r="UWQ18" s="10"/>
      <c r="UWR18" s="10"/>
      <c r="UWS18" s="10"/>
      <c r="UWT18" s="10"/>
      <c r="UWU18" s="10"/>
      <c r="UWV18" s="10"/>
      <c r="UWW18" s="10"/>
      <c r="UWX18" s="10"/>
      <c r="UWY18" s="10"/>
      <c r="UWZ18" s="10"/>
      <c r="UXA18" s="10"/>
      <c r="UXB18" s="10"/>
      <c r="UXC18" s="10"/>
      <c r="UXD18" s="10"/>
      <c r="UXE18" s="10"/>
      <c r="UXF18" s="10"/>
      <c r="UXG18" s="10"/>
      <c r="UXH18" s="10"/>
      <c r="UXI18" s="10"/>
      <c r="UXJ18" s="10"/>
      <c r="UXK18" s="10"/>
      <c r="UXL18" s="10"/>
      <c r="UXM18" s="10"/>
      <c r="UXN18" s="10"/>
      <c r="UXO18" s="10"/>
      <c r="UXP18" s="10"/>
      <c r="UXQ18" s="10"/>
      <c r="UXR18" s="10"/>
      <c r="UXS18" s="10"/>
      <c r="UXT18" s="10"/>
      <c r="UXU18" s="10"/>
      <c r="UXV18" s="10"/>
      <c r="UXW18" s="10"/>
      <c r="UXX18" s="10"/>
      <c r="UXY18" s="10"/>
      <c r="UXZ18" s="10"/>
      <c r="UYA18" s="10"/>
      <c r="UYB18" s="10"/>
      <c r="UYC18" s="10"/>
      <c r="UYD18" s="10"/>
      <c r="UYE18" s="10"/>
      <c r="UYF18" s="10"/>
      <c r="UYG18" s="10"/>
      <c r="UYH18" s="10"/>
      <c r="UYI18" s="10"/>
      <c r="UYJ18" s="10"/>
      <c r="UYK18" s="10"/>
      <c r="UYL18" s="10"/>
      <c r="UYM18" s="10"/>
      <c r="UYN18" s="10"/>
      <c r="UYO18" s="10"/>
      <c r="UYP18" s="10"/>
      <c r="UYQ18" s="10"/>
      <c r="UYR18" s="10"/>
      <c r="UYS18" s="10"/>
      <c r="UYT18" s="10"/>
      <c r="UYU18" s="10"/>
      <c r="UYV18" s="10"/>
      <c r="UYW18" s="10"/>
      <c r="UYX18" s="10"/>
      <c r="UYY18" s="10"/>
      <c r="UYZ18" s="10"/>
      <c r="UZA18" s="10"/>
      <c r="UZB18" s="10"/>
      <c r="UZC18" s="10"/>
      <c r="UZD18" s="10"/>
      <c r="UZE18" s="10"/>
      <c r="UZF18" s="10"/>
      <c r="UZG18" s="10"/>
      <c r="UZH18" s="10"/>
      <c r="UZI18" s="10"/>
      <c r="UZJ18" s="10"/>
      <c r="UZK18" s="10"/>
      <c r="UZL18" s="10"/>
      <c r="UZM18" s="10"/>
      <c r="UZN18" s="10"/>
      <c r="UZO18" s="10"/>
      <c r="UZP18" s="10"/>
      <c r="UZQ18" s="10"/>
      <c r="UZR18" s="10"/>
      <c r="UZS18" s="10"/>
      <c r="UZT18" s="10"/>
      <c r="UZU18" s="10"/>
      <c r="UZV18" s="10"/>
      <c r="UZW18" s="10"/>
      <c r="UZX18" s="10"/>
      <c r="UZY18" s="10"/>
      <c r="UZZ18" s="10"/>
      <c r="VAA18" s="10"/>
      <c r="VAB18" s="10"/>
      <c r="VAC18" s="10"/>
      <c r="VAD18" s="10"/>
      <c r="VAE18" s="10"/>
      <c r="VAF18" s="10"/>
      <c r="VAG18" s="10"/>
      <c r="VAH18" s="10"/>
      <c r="VAI18" s="10"/>
      <c r="VAJ18" s="10"/>
      <c r="VAK18" s="10"/>
      <c r="VAL18" s="10"/>
      <c r="VAM18" s="10"/>
      <c r="VAN18" s="10"/>
      <c r="VAO18" s="10"/>
      <c r="VAP18" s="10"/>
      <c r="VAQ18" s="10"/>
      <c r="VAR18" s="10"/>
      <c r="VAS18" s="10"/>
      <c r="VAT18" s="10"/>
      <c r="VAU18" s="10"/>
      <c r="VAV18" s="10"/>
      <c r="VAW18" s="10"/>
      <c r="VAX18" s="10"/>
      <c r="VAY18" s="10"/>
      <c r="VAZ18" s="10"/>
      <c r="VBA18" s="10"/>
      <c r="VBB18" s="10"/>
      <c r="VBC18" s="10"/>
      <c r="VBD18" s="10"/>
      <c r="VBE18" s="10"/>
      <c r="VBF18" s="10"/>
      <c r="VBG18" s="10"/>
      <c r="VBH18" s="10"/>
      <c r="VBI18" s="10"/>
      <c r="VBJ18" s="10"/>
      <c r="VBK18" s="10"/>
      <c r="VBL18" s="10"/>
      <c r="VBM18" s="10"/>
      <c r="VBN18" s="10"/>
      <c r="VBO18" s="10"/>
      <c r="VBP18" s="10"/>
      <c r="VBQ18" s="10"/>
      <c r="VBR18" s="10"/>
      <c r="VBS18" s="10"/>
      <c r="VBT18" s="10"/>
      <c r="VBU18" s="10"/>
      <c r="VBV18" s="10"/>
      <c r="VBW18" s="10"/>
      <c r="VBX18" s="10"/>
      <c r="VBY18" s="10"/>
      <c r="VBZ18" s="10"/>
      <c r="VCA18" s="10"/>
      <c r="VCB18" s="10"/>
      <c r="VCC18" s="10"/>
      <c r="VCD18" s="10"/>
      <c r="VCE18" s="10"/>
      <c r="VCF18" s="10"/>
      <c r="VCG18" s="10"/>
      <c r="VCH18" s="10"/>
      <c r="VCI18" s="10"/>
      <c r="VCJ18" s="10"/>
      <c r="VCK18" s="10"/>
      <c r="VCL18" s="10"/>
      <c r="VCM18" s="10"/>
      <c r="VCN18" s="10"/>
      <c r="VCO18" s="10"/>
      <c r="VCP18" s="10"/>
      <c r="VCQ18" s="10"/>
      <c r="VCR18" s="10"/>
      <c r="VCS18" s="10"/>
      <c r="VCT18" s="10"/>
      <c r="VCU18" s="10"/>
      <c r="VCV18" s="10"/>
      <c r="VCW18" s="10"/>
      <c r="VCX18" s="10"/>
      <c r="VCY18" s="10"/>
      <c r="VCZ18" s="10"/>
      <c r="VDA18" s="10"/>
      <c r="VDB18" s="10"/>
      <c r="VDC18" s="10"/>
      <c r="VDD18" s="10"/>
      <c r="VDE18" s="10"/>
      <c r="VDF18" s="10"/>
      <c r="VDG18" s="10"/>
      <c r="VDH18" s="10"/>
      <c r="VDI18" s="10"/>
      <c r="VDJ18" s="10"/>
      <c r="VDK18" s="10"/>
      <c r="VDL18" s="10"/>
      <c r="VDM18" s="10"/>
      <c r="VDN18" s="10"/>
      <c r="VDO18" s="10"/>
      <c r="VDP18" s="10"/>
      <c r="VDQ18" s="10"/>
      <c r="VDR18" s="10"/>
      <c r="VDS18" s="10"/>
      <c r="VDT18" s="10"/>
      <c r="VDU18" s="10"/>
      <c r="VDV18" s="10"/>
      <c r="VDW18" s="10"/>
      <c r="VDX18" s="10"/>
      <c r="VDY18" s="10"/>
      <c r="VDZ18" s="10"/>
      <c r="VEA18" s="10"/>
      <c r="VEB18" s="10"/>
      <c r="VEC18" s="10"/>
      <c r="VED18" s="10"/>
      <c r="VEE18" s="10"/>
      <c r="VEF18" s="10"/>
      <c r="VEG18" s="10"/>
      <c r="VEH18" s="10"/>
      <c r="VEI18" s="10"/>
      <c r="VEJ18" s="10"/>
      <c r="VEK18" s="10"/>
      <c r="VEL18" s="10"/>
      <c r="VEM18" s="10"/>
      <c r="VEN18" s="10"/>
      <c r="VEO18" s="10"/>
      <c r="VEP18" s="10"/>
      <c r="VEQ18" s="10"/>
      <c r="VER18" s="10"/>
      <c r="VES18" s="10"/>
      <c r="VET18" s="10"/>
      <c r="VEU18" s="10"/>
      <c r="VEV18" s="10"/>
      <c r="VEW18" s="10"/>
      <c r="VEX18" s="10"/>
      <c r="VEY18" s="10"/>
      <c r="VEZ18" s="10"/>
      <c r="VFA18" s="10"/>
      <c r="VFB18" s="10"/>
      <c r="VFC18" s="10"/>
      <c r="VFD18" s="10"/>
      <c r="VFE18" s="10"/>
      <c r="VFF18" s="10"/>
      <c r="VFG18" s="10"/>
      <c r="VFH18" s="10"/>
      <c r="VFI18" s="10"/>
      <c r="VFJ18" s="10"/>
      <c r="VFK18" s="10"/>
      <c r="VFL18" s="10"/>
      <c r="VFM18" s="10"/>
      <c r="VFN18" s="10"/>
      <c r="VFO18" s="10"/>
      <c r="VFP18" s="10"/>
      <c r="VFQ18" s="10"/>
      <c r="VFR18" s="10"/>
      <c r="VFS18" s="10"/>
      <c r="VFT18" s="10"/>
      <c r="VFU18" s="10"/>
      <c r="VFV18" s="10"/>
      <c r="VFW18" s="10"/>
      <c r="VFX18" s="10"/>
      <c r="VFY18" s="10"/>
      <c r="VFZ18" s="10"/>
      <c r="VGA18" s="10"/>
      <c r="VGB18" s="10"/>
      <c r="VGC18" s="10"/>
      <c r="VGD18" s="10"/>
      <c r="VGE18" s="10"/>
      <c r="VGF18" s="10"/>
      <c r="VGG18" s="10"/>
      <c r="VGH18" s="10"/>
      <c r="VGI18" s="10"/>
      <c r="VGJ18" s="10"/>
      <c r="VGK18" s="10"/>
      <c r="VGL18" s="10"/>
      <c r="VGM18" s="10"/>
      <c r="VGN18" s="10"/>
      <c r="VGO18" s="10"/>
      <c r="VGP18" s="10"/>
      <c r="VGQ18" s="10"/>
      <c r="VGR18" s="10"/>
      <c r="VGS18" s="10"/>
      <c r="VGT18" s="10"/>
      <c r="VGU18" s="10"/>
      <c r="VGV18" s="10"/>
      <c r="VGW18" s="10"/>
      <c r="VGX18" s="10"/>
      <c r="VGY18" s="10"/>
      <c r="VGZ18" s="10"/>
      <c r="VHA18" s="10"/>
      <c r="VHB18" s="10"/>
      <c r="VHC18" s="10"/>
      <c r="VHD18" s="10"/>
      <c r="VHE18" s="10"/>
      <c r="VHF18" s="10"/>
      <c r="VHG18" s="10"/>
      <c r="VHH18" s="10"/>
      <c r="VHI18" s="10"/>
      <c r="VHJ18" s="10"/>
      <c r="VHK18" s="10"/>
      <c r="VHL18" s="10"/>
      <c r="VHM18" s="10"/>
      <c r="VHN18" s="10"/>
      <c r="VHO18" s="10"/>
      <c r="VHP18" s="10"/>
      <c r="VHQ18" s="10"/>
      <c r="VHR18" s="10"/>
      <c r="VHS18" s="10"/>
      <c r="VHT18" s="10"/>
      <c r="VHU18" s="10"/>
      <c r="VHV18" s="10"/>
      <c r="VHW18" s="10"/>
      <c r="VHX18" s="10"/>
      <c r="VHY18" s="10"/>
      <c r="VHZ18" s="10"/>
      <c r="VIA18" s="10"/>
      <c r="VIB18" s="10"/>
      <c r="VIC18" s="10"/>
      <c r="VID18" s="10"/>
      <c r="VIE18" s="10"/>
      <c r="VIF18" s="10"/>
      <c r="VIG18" s="10"/>
      <c r="VIH18" s="10"/>
      <c r="VII18" s="10"/>
      <c r="VIJ18" s="10"/>
      <c r="VIK18" s="10"/>
      <c r="VIL18" s="10"/>
      <c r="VIM18" s="10"/>
      <c r="VIN18" s="10"/>
      <c r="VIO18" s="10"/>
      <c r="VIP18" s="10"/>
      <c r="VIQ18" s="10"/>
      <c r="VIR18" s="10"/>
      <c r="VIS18" s="10"/>
      <c r="VIT18" s="10"/>
      <c r="VIU18" s="10"/>
      <c r="VIV18" s="10"/>
      <c r="VIW18" s="10"/>
      <c r="VIX18" s="10"/>
      <c r="VIY18" s="10"/>
      <c r="VIZ18" s="10"/>
      <c r="VJA18" s="10"/>
      <c r="VJB18" s="10"/>
      <c r="VJC18" s="10"/>
      <c r="VJD18" s="10"/>
      <c r="VJE18" s="10"/>
      <c r="VJF18" s="10"/>
      <c r="VJG18" s="10"/>
      <c r="VJH18" s="10"/>
      <c r="VJI18" s="10"/>
      <c r="VJJ18" s="10"/>
      <c r="VJK18" s="10"/>
      <c r="VJL18" s="10"/>
      <c r="VJM18" s="10"/>
      <c r="VJN18" s="10"/>
      <c r="VJO18" s="10"/>
      <c r="VJP18" s="10"/>
      <c r="VJQ18" s="10"/>
      <c r="VJR18" s="10"/>
      <c r="VJS18" s="10"/>
      <c r="VJT18" s="10"/>
      <c r="VJU18" s="10"/>
      <c r="VJV18" s="10"/>
      <c r="VJW18" s="10"/>
      <c r="VJX18" s="10"/>
      <c r="VJY18" s="10"/>
      <c r="VJZ18" s="10"/>
      <c r="VKA18" s="10"/>
      <c r="VKB18" s="10"/>
      <c r="VKC18" s="10"/>
      <c r="VKD18" s="10"/>
      <c r="VKE18" s="10"/>
      <c r="VKF18" s="10"/>
      <c r="VKG18" s="10"/>
      <c r="VKH18" s="10"/>
      <c r="VKI18" s="10"/>
      <c r="VKJ18" s="10"/>
      <c r="VKK18" s="10"/>
      <c r="VKL18" s="10"/>
      <c r="VKM18" s="10"/>
      <c r="VKN18" s="10"/>
      <c r="VKO18" s="10"/>
      <c r="VKP18" s="10"/>
      <c r="VKQ18" s="10"/>
      <c r="VKR18" s="10"/>
      <c r="VKS18" s="10"/>
      <c r="VKT18" s="10"/>
      <c r="VKU18" s="10"/>
      <c r="VKV18" s="10"/>
      <c r="VKW18" s="10"/>
      <c r="VKX18" s="10"/>
      <c r="VKY18" s="10"/>
      <c r="VKZ18" s="10"/>
      <c r="VLA18" s="10"/>
      <c r="VLB18" s="10"/>
      <c r="VLC18" s="10"/>
      <c r="VLD18" s="10"/>
      <c r="VLE18" s="10"/>
      <c r="VLF18" s="10"/>
      <c r="VLG18" s="10"/>
      <c r="VLH18" s="10"/>
      <c r="VLI18" s="10"/>
      <c r="VLJ18" s="10"/>
      <c r="VLK18" s="10"/>
      <c r="VLL18" s="10"/>
      <c r="VLM18" s="10"/>
      <c r="VLN18" s="10"/>
      <c r="VLO18" s="10"/>
      <c r="VLP18" s="10"/>
      <c r="VLQ18" s="10"/>
      <c r="VLR18" s="10"/>
      <c r="VLS18" s="10"/>
      <c r="VLT18" s="10"/>
      <c r="VLU18" s="10"/>
      <c r="VLV18" s="10"/>
      <c r="VLW18" s="10"/>
      <c r="VLX18" s="10"/>
      <c r="VLY18" s="10"/>
      <c r="VLZ18" s="10"/>
      <c r="VMA18" s="10"/>
      <c r="VMB18" s="10"/>
      <c r="VMC18" s="10"/>
      <c r="VMD18" s="10"/>
      <c r="VME18" s="10"/>
      <c r="VMF18" s="10"/>
      <c r="VMG18" s="10"/>
      <c r="VMH18" s="10"/>
      <c r="VMI18" s="10"/>
      <c r="VMJ18" s="10"/>
      <c r="VMK18" s="10"/>
      <c r="VML18" s="10"/>
      <c r="VMM18" s="10"/>
      <c r="VMN18" s="10"/>
      <c r="VMO18" s="10"/>
      <c r="VMP18" s="10"/>
      <c r="VMQ18" s="10"/>
      <c r="VMR18" s="10"/>
      <c r="VMS18" s="10"/>
      <c r="VMT18" s="10"/>
      <c r="VMU18" s="10"/>
      <c r="VMV18" s="10"/>
      <c r="VMW18" s="10"/>
      <c r="VMX18" s="10"/>
      <c r="VMY18" s="10"/>
      <c r="VMZ18" s="10"/>
      <c r="VNA18" s="10"/>
      <c r="VNB18" s="10"/>
      <c r="VNC18" s="10"/>
      <c r="VND18" s="10"/>
      <c r="VNE18" s="10"/>
      <c r="VNF18" s="10"/>
      <c r="VNG18" s="10"/>
      <c r="VNH18" s="10"/>
      <c r="VNI18" s="10"/>
      <c r="VNJ18" s="10"/>
      <c r="VNK18" s="10"/>
      <c r="VNL18" s="10"/>
      <c r="VNM18" s="10"/>
      <c r="VNN18" s="10"/>
      <c r="VNO18" s="10"/>
      <c r="VNP18" s="10"/>
      <c r="VNQ18" s="10"/>
      <c r="VNR18" s="10"/>
      <c r="VNS18" s="10"/>
      <c r="VNT18" s="10"/>
      <c r="VNU18" s="10"/>
      <c r="VNV18" s="10"/>
      <c r="VNW18" s="10"/>
      <c r="VNX18" s="10"/>
      <c r="VNY18" s="10"/>
      <c r="VNZ18" s="10"/>
      <c r="VOA18" s="10"/>
      <c r="VOB18" s="10"/>
      <c r="VOC18" s="10"/>
      <c r="VOD18" s="10"/>
      <c r="VOE18" s="10"/>
      <c r="VOF18" s="10"/>
      <c r="VOG18" s="10"/>
      <c r="VOH18" s="10"/>
      <c r="VOI18" s="10"/>
      <c r="VOJ18" s="10"/>
      <c r="VOK18" s="10"/>
      <c r="VOL18" s="10"/>
      <c r="VOM18" s="10"/>
      <c r="VON18" s="10"/>
      <c r="VOO18" s="10"/>
      <c r="VOP18" s="10"/>
      <c r="VOQ18" s="10"/>
      <c r="VOR18" s="10"/>
      <c r="VOS18" s="10"/>
      <c r="VOT18" s="10"/>
      <c r="VOU18" s="10"/>
      <c r="VOV18" s="10"/>
      <c r="VOW18" s="10"/>
      <c r="VOX18" s="10"/>
      <c r="VOY18" s="10"/>
      <c r="VOZ18" s="10"/>
      <c r="VPA18" s="10"/>
      <c r="VPB18" s="10"/>
      <c r="VPC18" s="10"/>
      <c r="VPD18" s="10"/>
      <c r="VPE18" s="10"/>
      <c r="VPF18" s="10"/>
      <c r="VPG18" s="10"/>
      <c r="VPH18" s="10"/>
      <c r="VPI18" s="10"/>
      <c r="VPJ18" s="10"/>
      <c r="VPK18" s="10"/>
      <c r="VPL18" s="10"/>
      <c r="VPM18" s="10"/>
      <c r="VPN18" s="10"/>
      <c r="VPO18" s="10"/>
      <c r="VPP18" s="10"/>
      <c r="VPQ18" s="10"/>
      <c r="VPR18" s="10"/>
      <c r="VPS18" s="10"/>
      <c r="VPT18" s="10"/>
      <c r="VPU18" s="10"/>
      <c r="VPV18" s="10"/>
      <c r="VPW18" s="10"/>
      <c r="VPX18" s="10"/>
      <c r="VPY18" s="10"/>
      <c r="VPZ18" s="10"/>
      <c r="VQA18" s="10"/>
      <c r="VQB18" s="10"/>
      <c r="VQC18" s="10"/>
      <c r="VQD18" s="10"/>
      <c r="VQE18" s="10"/>
      <c r="VQF18" s="10"/>
      <c r="VQG18" s="10"/>
      <c r="VQH18" s="10"/>
      <c r="VQI18" s="10"/>
      <c r="VQJ18" s="10"/>
      <c r="VQK18" s="10"/>
      <c r="VQL18" s="10"/>
      <c r="VQM18" s="10"/>
      <c r="VQN18" s="10"/>
      <c r="VQO18" s="10"/>
      <c r="VQP18" s="10"/>
      <c r="VQQ18" s="10"/>
      <c r="VQR18" s="10"/>
      <c r="VQS18" s="10"/>
      <c r="VQT18" s="10"/>
      <c r="VQU18" s="10"/>
      <c r="VQV18" s="10"/>
      <c r="VQW18" s="10"/>
      <c r="VQX18" s="10"/>
      <c r="VQY18" s="10"/>
      <c r="VQZ18" s="10"/>
      <c r="VRA18" s="10"/>
      <c r="VRB18" s="10"/>
      <c r="VRC18" s="10"/>
      <c r="VRD18" s="10"/>
      <c r="VRE18" s="10"/>
      <c r="VRF18" s="10"/>
      <c r="VRG18" s="10"/>
      <c r="VRH18" s="10"/>
      <c r="VRI18" s="10"/>
      <c r="VRJ18" s="10"/>
      <c r="VRK18" s="10"/>
      <c r="VRL18" s="10"/>
      <c r="VRM18" s="10"/>
      <c r="VRN18" s="10"/>
      <c r="VRO18" s="10"/>
      <c r="VRP18" s="10"/>
      <c r="VRQ18" s="10"/>
      <c r="VRR18" s="10"/>
      <c r="VRS18" s="10"/>
      <c r="VRT18" s="10"/>
      <c r="VRU18" s="10"/>
      <c r="VRV18" s="10"/>
      <c r="VRW18" s="10"/>
      <c r="VRX18" s="10"/>
      <c r="VRY18" s="10"/>
      <c r="VRZ18" s="10"/>
      <c r="VSA18" s="10"/>
      <c r="VSB18" s="10"/>
      <c r="VSC18" s="10"/>
      <c r="VSD18" s="10"/>
      <c r="VSE18" s="10"/>
      <c r="VSF18" s="10"/>
      <c r="VSG18" s="10"/>
      <c r="VSH18" s="10"/>
      <c r="VSI18" s="10"/>
      <c r="VSJ18" s="10"/>
      <c r="VSK18" s="10"/>
      <c r="VSL18" s="10"/>
      <c r="VSM18" s="10"/>
      <c r="VSN18" s="10"/>
      <c r="VSO18" s="10"/>
      <c r="VSP18" s="10"/>
      <c r="VSQ18" s="10"/>
      <c r="VSR18" s="10"/>
      <c r="VSS18" s="10"/>
      <c r="VST18" s="10"/>
      <c r="VSU18" s="10"/>
      <c r="VSV18" s="10"/>
      <c r="VSW18" s="10"/>
      <c r="VSX18" s="10"/>
      <c r="VSY18" s="10"/>
      <c r="VSZ18" s="10"/>
      <c r="VTA18" s="10"/>
      <c r="VTB18" s="10"/>
      <c r="VTC18" s="10"/>
      <c r="VTD18" s="10"/>
      <c r="VTE18" s="10"/>
      <c r="VTF18" s="10"/>
      <c r="VTG18" s="10"/>
      <c r="VTH18" s="10"/>
      <c r="VTI18" s="10"/>
      <c r="VTJ18" s="10"/>
      <c r="VTK18" s="10"/>
      <c r="VTL18" s="10"/>
      <c r="VTM18" s="10"/>
      <c r="VTN18" s="10"/>
      <c r="VTO18" s="10"/>
      <c r="VTP18" s="10"/>
      <c r="VTQ18" s="10"/>
      <c r="VTR18" s="10"/>
      <c r="VTS18" s="10"/>
      <c r="VTT18" s="10"/>
      <c r="VTU18" s="10"/>
      <c r="VTV18" s="10"/>
      <c r="VTW18" s="10"/>
      <c r="VTX18" s="10"/>
      <c r="VTY18" s="10"/>
      <c r="VTZ18" s="10"/>
      <c r="VUA18" s="10"/>
      <c r="VUB18" s="10"/>
      <c r="VUC18" s="10"/>
      <c r="VUD18" s="10"/>
      <c r="VUE18" s="10"/>
      <c r="VUF18" s="10"/>
      <c r="VUG18" s="10"/>
      <c r="VUH18" s="10"/>
      <c r="VUI18" s="10"/>
      <c r="VUJ18" s="10"/>
      <c r="VUK18" s="10"/>
      <c r="VUL18" s="10"/>
      <c r="VUM18" s="10"/>
      <c r="VUN18" s="10"/>
      <c r="VUO18" s="10"/>
      <c r="VUP18" s="10"/>
      <c r="VUQ18" s="10"/>
      <c r="VUR18" s="10"/>
      <c r="VUS18" s="10"/>
      <c r="VUT18" s="10"/>
      <c r="VUU18" s="10"/>
      <c r="VUV18" s="10"/>
      <c r="VUW18" s="10"/>
      <c r="VUX18" s="10"/>
      <c r="VUY18" s="10"/>
      <c r="VUZ18" s="10"/>
      <c r="VVA18" s="10"/>
      <c r="VVB18" s="10"/>
      <c r="VVC18" s="10"/>
      <c r="VVD18" s="10"/>
      <c r="VVE18" s="10"/>
      <c r="VVF18" s="10"/>
      <c r="VVG18" s="10"/>
      <c r="VVH18" s="10"/>
      <c r="VVI18" s="10"/>
      <c r="VVJ18" s="10"/>
      <c r="VVK18" s="10"/>
      <c r="VVL18" s="10"/>
      <c r="VVM18" s="10"/>
      <c r="VVN18" s="10"/>
      <c r="VVO18" s="10"/>
      <c r="VVP18" s="10"/>
      <c r="VVQ18" s="10"/>
      <c r="VVR18" s="10"/>
      <c r="VVS18" s="10"/>
      <c r="VVT18" s="10"/>
      <c r="VVU18" s="10"/>
      <c r="VVV18" s="10"/>
      <c r="VVW18" s="10"/>
      <c r="VVX18" s="10"/>
      <c r="VVY18" s="10"/>
      <c r="VVZ18" s="10"/>
      <c r="VWA18" s="10"/>
      <c r="VWB18" s="10"/>
      <c r="VWC18" s="10"/>
      <c r="VWD18" s="10"/>
      <c r="VWE18" s="10"/>
      <c r="VWF18" s="10"/>
      <c r="VWG18" s="10"/>
      <c r="VWH18" s="10"/>
      <c r="VWI18" s="10"/>
      <c r="VWJ18" s="10"/>
      <c r="VWK18" s="10"/>
      <c r="VWL18" s="10"/>
      <c r="VWM18" s="10"/>
      <c r="VWN18" s="10"/>
      <c r="VWO18" s="10"/>
      <c r="VWP18" s="10"/>
      <c r="VWQ18" s="10"/>
      <c r="VWR18" s="10"/>
      <c r="VWS18" s="10"/>
      <c r="VWT18" s="10"/>
      <c r="VWU18" s="10"/>
      <c r="VWV18" s="10"/>
      <c r="VWW18" s="10"/>
      <c r="VWX18" s="10"/>
      <c r="VWY18" s="10"/>
      <c r="VWZ18" s="10"/>
      <c r="VXA18" s="10"/>
      <c r="VXB18" s="10"/>
      <c r="VXC18" s="10"/>
      <c r="VXD18" s="10"/>
      <c r="VXE18" s="10"/>
      <c r="VXF18" s="10"/>
      <c r="VXG18" s="10"/>
      <c r="VXH18" s="10"/>
      <c r="VXI18" s="10"/>
      <c r="VXJ18" s="10"/>
      <c r="VXK18" s="10"/>
      <c r="VXL18" s="10"/>
      <c r="VXM18" s="10"/>
      <c r="VXN18" s="10"/>
      <c r="VXO18" s="10"/>
      <c r="VXP18" s="10"/>
      <c r="VXQ18" s="10"/>
      <c r="VXR18" s="10"/>
      <c r="VXS18" s="10"/>
      <c r="VXT18" s="10"/>
      <c r="VXU18" s="10"/>
      <c r="VXV18" s="10"/>
      <c r="VXW18" s="10"/>
      <c r="VXX18" s="10"/>
      <c r="VXY18" s="10"/>
      <c r="VXZ18" s="10"/>
      <c r="VYA18" s="10"/>
      <c r="VYB18" s="10"/>
      <c r="VYC18" s="10"/>
      <c r="VYD18" s="10"/>
      <c r="VYE18" s="10"/>
      <c r="VYF18" s="10"/>
      <c r="VYG18" s="10"/>
      <c r="VYH18" s="10"/>
      <c r="VYI18" s="10"/>
      <c r="VYJ18" s="10"/>
      <c r="VYK18" s="10"/>
      <c r="VYL18" s="10"/>
      <c r="VYM18" s="10"/>
      <c r="VYN18" s="10"/>
      <c r="VYO18" s="10"/>
      <c r="VYP18" s="10"/>
      <c r="VYQ18" s="10"/>
      <c r="VYR18" s="10"/>
      <c r="VYS18" s="10"/>
      <c r="VYT18" s="10"/>
      <c r="VYU18" s="10"/>
      <c r="VYV18" s="10"/>
      <c r="VYW18" s="10"/>
      <c r="VYX18" s="10"/>
      <c r="VYY18" s="10"/>
      <c r="VYZ18" s="10"/>
      <c r="VZA18" s="10"/>
      <c r="VZB18" s="10"/>
      <c r="VZC18" s="10"/>
      <c r="VZD18" s="10"/>
      <c r="VZE18" s="10"/>
      <c r="VZF18" s="10"/>
      <c r="VZG18" s="10"/>
      <c r="VZH18" s="10"/>
      <c r="VZI18" s="10"/>
      <c r="VZJ18" s="10"/>
      <c r="VZK18" s="10"/>
      <c r="VZL18" s="10"/>
      <c r="VZM18" s="10"/>
      <c r="VZN18" s="10"/>
      <c r="VZO18" s="10"/>
      <c r="VZP18" s="10"/>
      <c r="VZQ18" s="10"/>
      <c r="VZR18" s="10"/>
      <c r="VZS18" s="10"/>
      <c r="VZT18" s="10"/>
      <c r="VZU18" s="10"/>
      <c r="VZV18" s="10"/>
      <c r="VZW18" s="10"/>
      <c r="VZX18" s="10"/>
      <c r="VZY18" s="10"/>
      <c r="VZZ18" s="10"/>
      <c r="WAA18" s="10"/>
      <c r="WAB18" s="10"/>
      <c r="WAC18" s="10"/>
      <c r="WAD18" s="10"/>
      <c r="WAE18" s="10"/>
      <c r="WAF18" s="10"/>
      <c r="WAG18" s="10"/>
      <c r="WAH18" s="10"/>
      <c r="WAI18" s="10"/>
      <c r="WAJ18" s="10"/>
      <c r="WAK18" s="10"/>
      <c r="WAL18" s="10"/>
      <c r="WAM18" s="10"/>
      <c r="WAN18" s="10"/>
      <c r="WAO18" s="10"/>
      <c r="WAP18" s="10"/>
      <c r="WAQ18" s="10"/>
      <c r="WAR18" s="10"/>
      <c r="WAS18" s="10"/>
      <c r="WAT18" s="10"/>
      <c r="WAU18" s="10"/>
      <c r="WAV18" s="10"/>
      <c r="WAW18" s="10"/>
      <c r="WAX18" s="10"/>
      <c r="WAY18" s="10"/>
      <c r="WAZ18" s="10"/>
      <c r="WBA18" s="10"/>
      <c r="WBB18" s="10"/>
      <c r="WBC18" s="10"/>
      <c r="WBD18" s="10"/>
      <c r="WBE18" s="10"/>
      <c r="WBF18" s="10"/>
      <c r="WBG18" s="10"/>
      <c r="WBH18" s="10"/>
      <c r="WBI18" s="10"/>
      <c r="WBJ18" s="10"/>
      <c r="WBK18" s="10"/>
      <c r="WBL18" s="10"/>
      <c r="WBM18" s="10"/>
      <c r="WBN18" s="10"/>
      <c r="WBO18" s="10"/>
      <c r="WBP18" s="10"/>
      <c r="WBQ18" s="10"/>
      <c r="WBR18" s="10"/>
      <c r="WBS18" s="10"/>
      <c r="WBT18" s="10"/>
      <c r="WBU18" s="10"/>
      <c r="WBV18" s="10"/>
      <c r="WBW18" s="10"/>
      <c r="WBX18" s="10"/>
      <c r="WBY18" s="10"/>
      <c r="WBZ18" s="10"/>
      <c r="WCA18" s="10"/>
      <c r="WCB18" s="10"/>
      <c r="WCC18" s="10"/>
      <c r="WCD18" s="10"/>
      <c r="WCE18" s="10"/>
      <c r="WCF18" s="10"/>
      <c r="WCG18" s="10"/>
      <c r="WCH18" s="10"/>
      <c r="WCI18" s="10"/>
      <c r="WCJ18" s="10"/>
      <c r="WCK18" s="10"/>
      <c r="WCL18" s="10"/>
      <c r="WCM18" s="10"/>
      <c r="WCN18" s="10"/>
      <c r="WCO18" s="10"/>
      <c r="WCP18" s="10"/>
      <c r="WCQ18" s="10"/>
      <c r="WCR18" s="10"/>
      <c r="WCS18" s="10"/>
      <c r="WCT18" s="10"/>
      <c r="WCU18" s="10"/>
      <c r="WCV18" s="10"/>
      <c r="WCW18" s="10"/>
      <c r="WCX18" s="10"/>
      <c r="WCY18" s="10"/>
      <c r="WCZ18" s="10"/>
      <c r="WDA18" s="10"/>
      <c r="WDB18" s="10"/>
      <c r="WDC18" s="10"/>
      <c r="WDD18" s="10"/>
      <c r="WDE18" s="10"/>
      <c r="WDF18" s="10"/>
      <c r="WDG18" s="10"/>
      <c r="WDH18" s="10"/>
      <c r="WDI18" s="10"/>
      <c r="WDJ18" s="10"/>
      <c r="WDK18" s="10"/>
      <c r="WDL18" s="10"/>
      <c r="WDM18" s="10"/>
      <c r="WDN18" s="10"/>
      <c r="WDO18" s="10"/>
      <c r="WDP18" s="10"/>
      <c r="WDQ18" s="10"/>
      <c r="WDR18" s="10"/>
      <c r="WDS18" s="10"/>
      <c r="WDT18" s="10"/>
      <c r="WDU18" s="10"/>
      <c r="WDV18" s="10"/>
      <c r="WDW18" s="10"/>
      <c r="WDX18" s="10"/>
      <c r="WDY18" s="10"/>
      <c r="WDZ18" s="10"/>
      <c r="WEA18" s="10"/>
      <c r="WEB18" s="10"/>
      <c r="WEC18" s="10"/>
      <c r="WED18" s="10"/>
      <c r="WEE18" s="10"/>
      <c r="WEF18" s="10"/>
      <c r="WEG18" s="10"/>
      <c r="WEH18" s="10"/>
      <c r="WEI18" s="10"/>
      <c r="WEJ18" s="10"/>
      <c r="WEK18" s="10"/>
      <c r="WEL18" s="10"/>
      <c r="WEM18" s="10"/>
      <c r="WEN18" s="10"/>
      <c r="WEO18" s="10"/>
      <c r="WEP18" s="10"/>
      <c r="WEQ18" s="10"/>
      <c r="WER18" s="10"/>
      <c r="WES18" s="10"/>
      <c r="WET18" s="10"/>
      <c r="WEU18" s="10"/>
      <c r="WEV18" s="10"/>
      <c r="WEW18" s="10"/>
      <c r="WEX18" s="10"/>
      <c r="WEY18" s="10"/>
      <c r="WEZ18" s="10"/>
      <c r="WFA18" s="10"/>
      <c r="WFB18" s="10"/>
      <c r="WFC18" s="10"/>
      <c r="WFD18" s="10"/>
      <c r="WFE18" s="10"/>
      <c r="WFF18" s="10"/>
      <c r="WFG18" s="10"/>
      <c r="WFH18" s="10"/>
      <c r="WFI18" s="10"/>
      <c r="WFJ18" s="10"/>
      <c r="WFK18" s="10"/>
      <c r="WFL18" s="10"/>
      <c r="WFM18" s="10"/>
      <c r="WFN18" s="10"/>
      <c r="WFO18" s="10"/>
      <c r="WFP18" s="10"/>
      <c r="WFQ18" s="10"/>
      <c r="WFR18" s="10"/>
      <c r="WFS18" s="10"/>
      <c r="WFT18" s="10"/>
      <c r="WFU18" s="10"/>
      <c r="WFV18" s="10"/>
      <c r="WFW18" s="10"/>
      <c r="WFX18" s="10"/>
      <c r="WFY18" s="10"/>
      <c r="WFZ18" s="10"/>
      <c r="WGA18" s="10"/>
      <c r="WGB18" s="10"/>
      <c r="WGC18" s="10"/>
      <c r="WGD18" s="10"/>
      <c r="WGE18" s="10"/>
      <c r="WGF18" s="10"/>
      <c r="WGG18" s="10"/>
      <c r="WGH18" s="10"/>
      <c r="WGI18" s="10"/>
      <c r="WGJ18" s="10"/>
      <c r="WGK18" s="10"/>
      <c r="WGL18" s="10"/>
      <c r="WGM18" s="10"/>
      <c r="WGN18" s="10"/>
      <c r="WGO18" s="10"/>
      <c r="WGP18" s="10"/>
      <c r="WGQ18" s="10"/>
      <c r="WGR18" s="10"/>
      <c r="WGS18" s="10"/>
      <c r="WGT18" s="10"/>
      <c r="WGU18" s="10"/>
      <c r="WGV18" s="10"/>
      <c r="WGW18" s="10"/>
      <c r="WGX18" s="10"/>
      <c r="WGY18" s="10"/>
      <c r="WGZ18" s="10"/>
      <c r="WHA18" s="10"/>
      <c r="WHB18" s="10"/>
      <c r="WHC18" s="10"/>
      <c r="WHD18" s="10"/>
      <c r="WHE18" s="10"/>
      <c r="WHF18" s="10"/>
      <c r="WHG18" s="10"/>
      <c r="WHH18" s="10"/>
      <c r="WHI18" s="10"/>
      <c r="WHJ18" s="10"/>
      <c r="WHK18" s="10"/>
      <c r="WHL18" s="10"/>
      <c r="WHM18" s="10"/>
      <c r="WHN18" s="10"/>
      <c r="WHO18" s="10"/>
      <c r="WHP18" s="10"/>
      <c r="WHQ18" s="10"/>
      <c r="WHR18" s="10"/>
      <c r="WHS18" s="10"/>
      <c r="WHT18" s="10"/>
      <c r="WHU18" s="10"/>
      <c r="WHV18" s="10"/>
      <c r="WHW18" s="10"/>
      <c r="WHX18" s="10"/>
      <c r="WHY18" s="10"/>
      <c r="WHZ18" s="10"/>
      <c r="WIA18" s="10"/>
      <c r="WIB18" s="10"/>
      <c r="WIC18" s="10"/>
      <c r="WID18" s="10"/>
      <c r="WIE18" s="10"/>
      <c r="WIF18" s="10"/>
      <c r="WIG18" s="10"/>
      <c r="WIH18" s="10"/>
      <c r="WII18" s="10"/>
      <c r="WIJ18" s="10"/>
      <c r="WIK18" s="10"/>
      <c r="WIL18" s="10"/>
      <c r="WIM18" s="10"/>
      <c r="WIN18" s="10"/>
      <c r="WIO18" s="10"/>
      <c r="WIP18" s="10"/>
      <c r="WIQ18" s="10"/>
      <c r="WIR18" s="10"/>
      <c r="WIS18" s="10"/>
      <c r="WIT18" s="10"/>
      <c r="WIU18" s="10"/>
      <c r="WIV18" s="10"/>
      <c r="WIW18" s="10"/>
      <c r="WIX18" s="10"/>
      <c r="WIY18" s="10"/>
      <c r="WIZ18" s="10"/>
      <c r="WJA18" s="10"/>
      <c r="WJB18" s="10"/>
      <c r="WJC18" s="10"/>
      <c r="WJD18" s="10"/>
      <c r="WJE18" s="10"/>
      <c r="WJF18" s="10"/>
      <c r="WJG18" s="10"/>
      <c r="WJH18" s="10"/>
      <c r="WJI18" s="10"/>
      <c r="WJJ18" s="10"/>
      <c r="WJK18" s="10"/>
      <c r="WJL18" s="10"/>
      <c r="WJM18" s="10"/>
      <c r="WJN18" s="10"/>
      <c r="WJO18" s="10"/>
      <c r="WJP18" s="10"/>
      <c r="WJQ18" s="10"/>
      <c r="WJR18" s="10"/>
      <c r="WJS18" s="10"/>
      <c r="WJT18" s="10"/>
      <c r="WJU18" s="10"/>
      <c r="WJV18" s="10"/>
      <c r="WJW18" s="10"/>
      <c r="WJX18" s="10"/>
      <c r="WJY18" s="10"/>
      <c r="WJZ18" s="10"/>
      <c r="WKA18" s="10"/>
      <c r="WKB18" s="10"/>
      <c r="WKC18" s="10"/>
      <c r="WKD18" s="10"/>
      <c r="WKE18" s="10"/>
      <c r="WKF18" s="10"/>
      <c r="WKG18" s="10"/>
      <c r="WKH18" s="10"/>
      <c r="WKI18" s="10"/>
      <c r="WKJ18" s="10"/>
      <c r="WKK18" s="10"/>
      <c r="WKL18" s="10"/>
      <c r="WKM18" s="10"/>
      <c r="WKN18" s="10"/>
      <c r="WKO18" s="10"/>
      <c r="WKP18" s="10"/>
      <c r="WKQ18" s="10"/>
      <c r="WKR18" s="10"/>
      <c r="WKS18" s="10"/>
      <c r="WKT18" s="10"/>
      <c r="WKU18" s="10"/>
      <c r="WKV18" s="10"/>
      <c r="WKW18" s="10"/>
      <c r="WKX18" s="10"/>
      <c r="WKY18" s="10"/>
      <c r="WKZ18" s="10"/>
      <c r="WLA18" s="10"/>
      <c r="WLB18" s="10"/>
      <c r="WLC18" s="10"/>
      <c r="WLD18" s="10"/>
      <c r="WLE18" s="10"/>
      <c r="WLF18" s="10"/>
      <c r="WLG18" s="10"/>
      <c r="WLH18" s="10"/>
      <c r="WLI18" s="10"/>
      <c r="WLJ18" s="10"/>
      <c r="WLK18" s="10"/>
      <c r="WLL18" s="10"/>
      <c r="WLM18" s="10"/>
      <c r="WLN18" s="10"/>
      <c r="WLO18" s="10"/>
      <c r="WLP18" s="10"/>
      <c r="WLQ18" s="10"/>
      <c r="WLR18" s="10"/>
      <c r="WLS18" s="10"/>
      <c r="WLT18" s="10"/>
      <c r="WLU18" s="10"/>
      <c r="WLV18" s="10"/>
      <c r="WLW18" s="10"/>
      <c r="WLX18" s="10"/>
      <c r="WLY18" s="10"/>
      <c r="WLZ18" s="10"/>
      <c r="WMA18" s="10"/>
      <c r="WMB18" s="10"/>
      <c r="WMC18" s="10"/>
      <c r="WMD18" s="10"/>
      <c r="WME18" s="10"/>
      <c r="WMF18" s="10"/>
      <c r="WMG18" s="10"/>
      <c r="WMH18" s="10"/>
      <c r="WMI18" s="10"/>
      <c r="WMJ18" s="10"/>
      <c r="WMK18" s="10"/>
      <c r="WML18" s="10"/>
      <c r="WMM18" s="10"/>
      <c r="WMN18" s="10"/>
      <c r="WMO18" s="10"/>
      <c r="WMP18" s="10"/>
      <c r="WMQ18" s="10"/>
      <c r="WMR18" s="10"/>
      <c r="WMS18" s="10"/>
      <c r="WMT18" s="10"/>
      <c r="WMU18" s="10"/>
      <c r="WMV18" s="10"/>
      <c r="WMW18" s="10"/>
      <c r="WMX18" s="10"/>
      <c r="WMY18" s="10"/>
      <c r="WMZ18" s="10"/>
      <c r="WNA18" s="10"/>
      <c r="WNB18" s="10"/>
      <c r="WNC18" s="10"/>
      <c r="WND18" s="10"/>
      <c r="WNE18" s="10"/>
      <c r="WNF18" s="10"/>
      <c r="WNG18" s="10"/>
      <c r="WNH18" s="10"/>
      <c r="WNI18" s="10"/>
      <c r="WNJ18" s="10"/>
      <c r="WNK18" s="10"/>
      <c r="WNL18" s="10"/>
      <c r="WNM18" s="10"/>
      <c r="WNN18" s="10"/>
      <c r="WNO18" s="10"/>
      <c r="WNP18" s="10"/>
      <c r="WNQ18" s="10"/>
      <c r="WNR18" s="10"/>
      <c r="WNS18" s="10"/>
      <c r="WNT18" s="10"/>
      <c r="WNU18" s="10"/>
      <c r="WNV18" s="10"/>
      <c r="WNW18" s="10"/>
      <c r="WNX18" s="10"/>
      <c r="WNY18" s="10"/>
      <c r="WNZ18" s="10"/>
      <c r="WOA18" s="10"/>
      <c r="WOB18" s="10"/>
      <c r="WOC18" s="10"/>
      <c r="WOD18" s="10"/>
      <c r="WOE18" s="10"/>
      <c r="WOF18" s="10"/>
      <c r="WOG18" s="10"/>
      <c r="WOH18" s="10"/>
      <c r="WOI18" s="10"/>
      <c r="WOJ18" s="10"/>
      <c r="WOK18" s="10"/>
      <c r="WOL18" s="10"/>
      <c r="WOM18" s="10"/>
      <c r="WON18" s="10"/>
      <c r="WOO18" s="10"/>
      <c r="WOP18" s="10"/>
      <c r="WOQ18" s="10"/>
      <c r="WOR18" s="10"/>
      <c r="WOS18" s="10"/>
      <c r="WOT18" s="10"/>
      <c r="WOU18" s="10"/>
      <c r="WOV18" s="10"/>
      <c r="WOW18" s="10"/>
      <c r="WOX18" s="10"/>
      <c r="WOY18" s="10"/>
      <c r="WOZ18" s="10"/>
      <c r="WPA18" s="10"/>
      <c r="WPB18" s="10"/>
      <c r="WPC18" s="10"/>
      <c r="WPD18" s="10"/>
      <c r="WPE18" s="10"/>
      <c r="WPF18" s="10"/>
      <c r="WPG18" s="10"/>
      <c r="WPH18" s="10"/>
      <c r="WPI18" s="10"/>
      <c r="WPJ18" s="10"/>
      <c r="WPK18" s="10"/>
      <c r="WPL18" s="10"/>
      <c r="WPM18" s="10"/>
      <c r="WPN18" s="10"/>
      <c r="WPO18" s="10"/>
      <c r="WPP18" s="10"/>
      <c r="WPQ18" s="10"/>
      <c r="WPR18" s="10"/>
      <c r="WPS18" s="10"/>
      <c r="WPT18" s="10"/>
      <c r="WPU18" s="10"/>
      <c r="WPV18" s="10"/>
      <c r="WPW18" s="10"/>
      <c r="WPX18" s="10"/>
      <c r="WPY18" s="10"/>
      <c r="WPZ18" s="10"/>
      <c r="WQA18" s="10"/>
      <c r="WQB18" s="10"/>
      <c r="WQC18" s="10"/>
      <c r="WQD18" s="10"/>
      <c r="WQE18" s="10"/>
      <c r="WQF18" s="10"/>
      <c r="WQG18" s="10"/>
      <c r="WQH18" s="10"/>
      <c r="WQI18" s="10"/>
      <c r="WQJ18" s="10"/>
      <c r="WQK18" s="10"/>
      <c r="WQL18" s="10"/>
      <c r="WQM18" s="10"/>
      <c r="WQN18" s="10"/>
      <c r="WQO18" s="10"/>
      <c r="WQP18" s="10"/>
      <c r="WQQ18" s="10"/>
      <c r="WQR18" s="10"/>
      <c r="WQS18" s="10"/>
      <c r="WQT18" s="10"/>
      <c r="WQU18" s="10"/>
      <c r="WQV18" s="10"/>
      <c r="WQW18" s="10"/>
      <c r="WQX18" s="10"/>
      <c r="WQY18" s="10"/>
      <c r="WQZ18" s="10"/>
      <c r="WRA18" s="10"/>
      <c r="WRB18" s="10"/>
      <c r="WRC18" s="10"/>
      <c r="WRD18" s="10"/>
      <c r="WRE18" s="10"/>
      <c r="WRF18" s="10"/>
      <c r="WRG18" s="10"/>
      <c r="WRH18" s="10"/>
      <c r="WRI18" s="10"/>
      <c r="WRJ18" s="10"/>
      <c r="WRK18" s="10"/>
      <c r="WRL18" s="10"/>
      <c r="WRM18" s="10"/>
      <c r="WRN18" s="10"/>
      <c r="WRO18" s="10"/>
      <c r="WRP18" s="10"/>
      <c r="WRQ18" s="10"/>
      <c r="WRR18" s="10"/>
      <c r="WRS18" s="10"/>
      <c r="WRT18" s="10"/>
      <c r="WRU18" s="10"/>
      <c r="WRV18" s="10"/>
      <c r="WRW18" s="10"/>
      <c r="WRX18" s="10"/>
      <c r="WRY18" s="10"/>
      <c r="WRZ18" s="10"/>
      <c r="WSA18" s="10"/>
      <c r="WSB18" s="10"/>
      <c r="WSC18" s="10"/>
      <c r="WSD18" s="10"/>
      <c r="WSE18" s="10"/>
      <c r="WSF18" s="10"/>
      <c r="WSG18" s="10"/>
      <c r="WSH18" s="10"/>
      <c r="WSI18" s="10"/>
      <c r="WSJ18" s="10"/>
      <c r="WSK18" s="10"/>
      <c r="WSL18" s="10"/>
      <c r="WSM18" s="10"/>
      <c r="WSN18" s="10"/>
      <c r="WSO18" s="10"/>
      <c r="WSP18" s="10"/>
      <c r="WSQ18" s="10"/>
      <c r="WSR18" s="10"/>
      <c r="WSS18" s="10"/>
      <c r="WST18" s="10"/>
      <c r="WSU18" s="10"/>
      <c r="WSV18" s="10"/>
      <c r="WSW18" s="10"/>
      <c r="WSX18" s="10"/>
      <c r="WSY18" s="10"/>
      <c r="WSZ18" s="10"/>
      <c r="WTA18" s="10"/>
      <c r="WTB18" s="10"/>
      <c r="WTC18" s="10"/>
      <c r="WTD18" s="10"/>
      <c r="WTE18" s="10"/>
      <c r="WTF18" s="10"/>
      <c r="WTG18" s="10"/>
      <c r="WTH18" s="10"/>
      <c r="WTI18" s="10"/>
      <c r="WTJ18" s="10"/>
      <c r="WTK18" s="10"/>
      <c r="WTL18" s="10"/>
      <c r="WTM18" s="10"/>
      <c r="WTN18" s="10"/>
      <c r="WTO18" s="10"/>
      <c r="WTP18" s="10"/>
      <c r="WTQ18" s="10"/>
      <c r="WTR18" s="10"/>
      <c r="WTS18" s="10"/>
      <c r="WTT18" s="10"/>
      <c r="WTU18" s="10"/>
      <c r="WTV18" s="10"/>
      <c r="WTW18" s="10"/>
      <c r="WTX18" s="10"/>
      <c r="WTY18" s="10"/>
      <c r="WTZ18" s="10"/>
      <c r="WUA18" s="10"/>
      <c r="WUB18" s="10"/>
      <c r="WUC18" s="10"/>
      <c r="WUD18" s="10"/>
      <c r="WUE18" s="10"/>
      <c r="WUF18" s="10"/>
      <c r="WUG18" s="10"/>
      <c r="WUH18" s="10"/>
      <c r="WUI18" s="10"/>
      <c r="WUJ18" s="10"/>
      <c r="WUK18" s="10"/>
      <c r="WUL18" s="10"/>
      <c r="WUM18" s="10"/>
      <c r="WUN18" s="10"/>
      <c r="WUO18" s="10"/>
      <c r="WUP18" s="10"/>
      <c r="WUQ18" s="10"/>
      <c r="WUR18" s="10"/>
      <c r="WUS18" s="10"/>
      <c r="WUT18" s="10"/>
      <c r="WUU18" s="10"/>
      <c r="WUV18" s="10"/>
      <c r="WUW18" s="10"/>
      <c r="WUX18" s="10"/>
      <c r="WUY18" s="10"/>
      <c r="WUZ18" s="10"/>
      <c r="WVA18" s="10"/>
      <c r="WVB18" s="10"/>
      <c r="WVC18" s="10"/>
      <c r="WVD18" s="10"/>
      <c r="WVE18" s="10"/>
      <c r="WVF18" s="10"/>
      <c r="WVG18" s="10"/>
      <c r="WVH18" s="10"/>
      <c r="WVI18" s="10"/>
      <c r="WVJ18" s="10"/>
      <c r="WVK18" s="10"/>
      <c r="WVL18" s="10"/>
      <c r="WVM18" s="10"/>
      <c r="WVN18" s="10"/>
      <c r="WVO18" s="10"/>
      <c r="WVP18" s="10"/>
      <c r="WVQ18" s="10"/>
      <c r="WVR18" s="10"/>
      <c r="WVS18" s="10"/>
      <c r="WVT18" s="10"/>
      <c r="WVU18" s="10"/>
      <c r="WVV18" s="10"/>
      <c r="WVW18" s="10"/>
      <c r="WVX18" s="10"/>
      <c r="WVY18" s="10"/>
      <c r="WVZ18" s="10"/>
      <c r="WWA18" s="10"/>
      <c r="WWB18" s="10"/>
      <c r="WWC18" s="10"/>
      <c r="WWD18" s="10"/>
      <c r="WWE18" s="10"/>
      <c r="WWF18" s="10"/>
      <c r="WWG18" s="10"/>
      <c r="WWH18" s="10"/>
      <c r="WWI18" s="10"/>
      <c r="WWJ18" s="10"/>
      <c r="WWK18" s="10"/>
      <c r="WWL18" s="10"/>
      <c r="WWM18" s="10"/>
      <c r="WWN18" s="10"/>
      <c r="WWO18" s="10"/>
      <c r="WWP18" s="10"/>
      <c r="WWQ18" s="10"/>
      <c r="WWR18" s="10"/>
      <c r="WWS18" s="10"/>
      <c r="WWT18" s="10"/>
      <c r="WWU18" s="10"/>
      <c r="WWV18" s="10"/>
      <c r="WWW18" s="10"/>
      <c r="WWX18" s="10"/>
      <c r="WWY18" s="10"/>
      <c r="WWZ18" s="10"/>
      <c r="WXA18" s="10"/>
      <c r="WXB18" s="10"/>
      <c r="WXC18" s="10"/>
      <c r="WXD18" s="10"/>
      <c r="WXE18" s="10"/>
      <c r="WXF18" s="10"/>
      <c r="WXG18" s="10"/>
      <c r="WXH18" s="10"/>
      <c r="WXI18" s="10"/>
      <c r="WXJ18" s="10"/>
      <c r="WXK18" s="10"/>
      <c r="WXL18" s="10"/>
      <c r="WXM18" s="10"/>
      <c r="WXN18" s="10"/>
      <c r="WXO18" s="10"/>
      <c r="WXP18" s="10"/>
      <c r="WXQ18" s="10"/>
      <c r="WXR18" s="10"/>
      <c r="WXS18" s="10"/>
      <c r="WXT18" s="10"/>
      <c r="WXU18" s="10"/>
      <c r="WXV18" s="10"/>
      <c r="WXW18" s="10"/>
      <c r="WXX18" s="10"/>
      <c r="WXY18" s="10"/>
      <c r="WXZ18" s="10"/>
      <c r="WYA18" s="10"/>
      <c r="WYB18" s="10"/>
      <c r="WYC18" s="10"/>
      <c r="WYD18" s="10"/>
      <c r="WYE18" s="10"/>
      <c r="WYF18" s="10"/>
      <c r="WYG18" s="10"/>
      <c r="WYH18" s="10"/>
      <c r="WYI18" s="10"/>
      <c r="WYJ18" s="10"/>
      <c r="WYK18" s="10"/>
      <c r="WYL18" s="10"/>
      <c r="WYM18" s="10"/>
      <c r="WYN18" s="10"/>
      <c r="WYO18" s="10"/>
      <c r="WYP18" s="10"/>
      <c r="WYQ18" s="10"/>
      <c r="WYR18" s="10"/>
      <c r="WYS18" s="10"/>
      <c r="WYT18" s="10"/>
      <c r="WYU18" s="10"/>
      <c r="WYV18" s="10"/>
      <c r="WYW18" s="10"/>
      <c r="WYX18" s="10"/>
      <c r="WYY18" s="10"/>
      <c r="WYZ18" s="10"/>
      <c r="WZA18" s="10"/>
      <c r="WZB18" s="10"/>
      <c r="WZC18" s="10"/>
      <c r="WZD18" s="10"/>
      <c r="WZE18" s="10"/>
      <c r="WZF18" s="10"/>
      <c r="WZG18" s="10"/>
      <c r="WZH18" s="10"/>
      <c r="WZI18" s="10"/>
      <c r="WZJ18" s="10"/>
      <c r="WZK18" s="10"/>
      <c r="WZL18" s="10"/>
      <c r="WZM18" s="10"/>
      <c r="WZN18" s="10"/>
      <c r="WZO18" s="10"/>
      <c r="WZP18" s="10"/>
      <c r="WZQ18" s="10"/>
      <c r="WZR18" s="10"/>
      <c r="WZS18" s="10"/>
      <c r="WZT18" s="10"/>
      <c r="WZU18" s="10"/>
      <c r="WZV18" s="10"/>
      <c r="WZW18" s="10"/>
    </row>
    <row r="19" spans="2:1802 2049:2851 4354:6072 6146:11018 11265:16247" s="27" customFormat="1" x14ac:dyDescent="0.25">
      <c r="B19" s="33" t="s">
        <v>61</v>
      </c>
      <c r="C19" s="67">
        <f>ROUND($D$26*D19/100,2)</f>
        <v>0</v>
      </c>
      <c r="D19" s="77"/>
      <c r="F19" s="37"/>
      <c r="G19" s="37"/>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FP19" s="10"/>
      <c r="BFQ19" s="10"/>
      <c r="BFR19" s="10"/>
      <c r="BFS19" s="10"/>
      <c r="BFT19" s="10"/>
      <c r="BFU19" s="10"/>
      <c r="BFV19" s="10"/>
      <c r="BFW19" s="10"/>
      <c r="BFX19" s="10"/>
      <c r="BFY19" s="10"/>
      <c r="BFZ19" s="10"/>
      <c r="BGA19" s="10"/>
      <c r="BGB19" s="10"/>
      <c r="BGC19" s="10"/>
      <c r="BGD19" s="10"/>
      <c r="BGE19" s="10"/>
      <c r="BGF19" s="10"/>
      <c r="BGG19" s="10"/>
      <c r="BGH19" s="10"/>
      <c r="BGI19" s="10"/>
      <c r="BGJ19" s="10"/>
      <c r="BGK19" s="10"/>
      <c r="BGL19" s="10"/>
      <c r="BGM19" s="10"/>
      <c r="BGN19" s="10"/>
      <c r="BGO19" s="10"/>
      <c r="BGP19" s="10"/>
      <c r="BGQ19" s="10"/>
      <c r="BGR19" s="10"/>
      <c r="BGS19" s="10"/>
      <c r="BGT19" s="10"/>
      <c r="BGU19" s="10"/>
      <c r="BGV19" s="10"/>
      <c r="BGW19" s="10"/>
      <c r="BGX19" s="10"/>
      <c r="BGY19" s="10"/>
      <c r="BGZ19" s="10"/>
      <c r="BHA19" s="10"/>
      <c r="BHB19" s="10"/>
      <c r="BHC19" s="10"/>
      <c r="BHD19" s="10"/>
      <c r="BHE19" s="10"/>
      <c r="BHF19" s="10"/>
      <c r="BHG19" s="10"/>
      <c r="BHH19" s="10"/>
      <c r="BHI19" s="10"/>
      <c r="BHJ19" s="10"/>
      <c r="BHK19" s="10"/>
      <c r="BHL19" s="10"/>
      <c r="BHM19" s="10"/>
      <c r="BHN19" s="10"/>
      <c r="BHO19" s="10"/>
      <c r="BHP19" s="10"/>
      <c r="BHQ19" s="10"/>
      <c r="BHR19" s="10"/>
      <c r="BHS19" s="10"/>
      <c r="BHT19" s="10"/>
      <c r="BHU19" s="10"/>
      <c r="BHV19" s="10"/>
      <c r="BHW19" s="10"/>
      <c r="BHX19" s="10"/>
      <c r="BHY19" s="10"/>
      <c r="BHZ19" s="10"/>
      <c r="BIA19" s="10"/>
      <c r="BIB19" s="10"/>
      <c r="BIC19" s="10"/>
      <c r="BID19" s="10"/>
      <c r="BIE19" s="10"/>
      <c r="BIF19" s="10"/>
      <c r="BIG19" s="10"/>
      <c r="BIH19" s="10"/>
      <c r="BII19" s="10"/>
      <c r="BIJ19" s="10"/>
      <c r="BIK19" s="10"/>
      <c r="BIL19" s="10"/>
      <c r="BIM19" s="10"/>
      <c r="BIN19" s="10"/>
      <c r="BIO19" s="10"/>
      <c r="BIP19" s="10"/>
      <c r="BIQ19" s="10"/>
      <c r="BIR19" s="10"/>
      <c r="BIS19" s="10"/>
      <c r="BIT19" s="10"/>
      <c r="BIU19" s="10"/>
      <c r="BIV19" s="10"/>
      <c r="BIW19" s="10"/>
      <c r="BIX19" s="10"/>
      <c r="BIY19" s="10"/>
      <c r="BIZ19" s="10"/>
      <c r="BJA19" s="10"/>
      <c r="BJB19" s="10"/>
      <c r="BJC19" s="10"/>
      <c r="BJD19" s="10"/>
      <c r="BJE19" s="10"/>
      <c r="BJF19" s="10"/>
      <c r="BJG19" s="10"/>
      <c r="BJH19" s="10"/>
      <c r="BJI19" s="10"/>
      <c r="BJJ19" s="10"/>
      <c r="BJK19" s="10"/>
      <c r="BJL19" s="10"/>
      <c r="BJM19" s="10"/>
      <c r="BJN19" s="10"/>
      <c r="BJO19" s="10"/>
      <c r="BJP19" s="10"/>
      <c r="BJQ19" s="10"/>
      <c r="BJR19" s="10"/>
      <c r="BJS19" s="10"/>
      <c r="BJT19" s="10"/>
      <c r="BJU19" s="10"/>
      <c r="BJV19" s="10"/>
      <c r="BJW19" s="10"/>
      <c r="BJX19" s="10"/>
      <c r="BJY19" s="10"/>
      <c r="BJZ19" s="10"/>
      <c r="BKA19" s="10"/>
      <c r="BKB19" s="10"/>
      <c r="BKC19" s="10"/>
      <c r="BKD19" s="10"/>
      <c r="BKE19" s="10"/>
      <c r="BKF19" s="10"/>
      <c r="BKG19" s="10"/>
      <c r="BKH19" s="10"/>
      <c r="BKI19" s="10"/>
      <c r="BKJ19" s="10"/>
      <c r="BKK19" s="10"/>
      <c r="BKL19" s="10"/>
      <c r="BKM19" s="10"/>
      <c r="BKN19" s="10"/>
      <c r="BKO19" s="10"/>
      <c r="BKP19" s="10"/>
      <c r="BKQ19" s="10"/>
      <c r="BKR19" s="10"/>
      <c r="BKS19" s="10"/>
      <c r="BKT19" s="10"/>
      <c r="BKU19" s="10"/>
      <c r="BKV19" s="10"/>
      <c r="BKW19" s="10"/>
      <c r="BKX19" s="10"/>
      <c r="BKY19" s="10"/>
      <c r="BKZ19" s="10"/>
      <c r="BLA19" s="10"/>
      <c r="BLB19" s="10"/>
      <c r="BLC19" s="10"/>
      <c r="BLD19" s="10"/>
      <c r="BLE19" s="10"/>
      <c r="BLF19" s="10"/>
      <c r="BLG19" s="10"/>
      <c r="BLH19" s="10"/>
      <c r="BLI19" s="10"/>
      <c r="BLJ19" s="10"/>
      <c r="BLK19" s="10"/>
      <c r="BLL19" s="10"/>
      <c r="BLM19" s="10"/>
      <c r="BLN19" s="10"/>
      <c r="BLO19" s="10"/>
      <c r="BLP19" s="10"/>
      <c r="BLQ19" s="10"/>
      <c r="BLR19" s="10"/>
      <c r="BLS19" s="10"/>
      <c r="BLT19" s="10"/>
      <c r="BLU19" s="10"/>
      <c r="BLV19" s="10"/>
      <c r="BLW19" s="10"/>
      <c r="BLX19" s="10"/>
      <c r="BLY19" s="10"/>
      <c r="BLZ19" s="10"/>
      <c r="BMA19" s="10"/>
      <c r="BMB19" s="10"/>
      <c r="BMC19" s="10"/>
      <c r="BMD19" s="10"/>
      <c r="BME19" s="10"/>
      <c r="BMF19" s="10"/>
      <c r="BMG19" s="10"/>
      <c r="BMH19" s="10"/>
      <c r="BMI19" s="10"/>
      <c r="BMJ19" s="10"/>
      <c r="BMK19" s="10"/>
      <c r="BML19" s="10"/>
      <c r="BMM19" s="10"/>
      <c r="BMN19" s="10"/>
      <c r="BMO19" s="10"/>
      <c r="BMP19" s="10"/>
      <c r="BMQ19" s="10"/>
      <c r="BMR19" s="10"/>
      <c r="BMS19" s="10"/>
      <c r="BMT19" s="10"/>
      <c r="BMU19" s="10"/>
      <c r="BMV19" s="10"/>
      <c r="BMW19" s="10"/>
      <c r="BMX19" s="10"/>
      <c r="BMY19" s="10"/>
      <c r="BMZ19" s="10"/>
      <c r="BNA19" s="10"/>
      <c r="BNB19" s="10"/>
      <c r="BNC19" s="10"/>
      <c r="BND19" s="10"/>
      <c r="BNE19" s="10"/>
      <c r="BNF19" s="10"/>
      <c r="BNG19" s="10"/>
      <c r="BNH19" s="10"/>
      <c r="BNI19" s="10"/>
      <c r="BNJ19" s="10"/>
      <c r="BNK19" s="10"/>
      <c r="BNL19" s="10"/>
      <c r="BNM19" s="10"/>
      <c r="BNN19" s="10"/>
      <c r="BNO19" s="10"/>
      <c r="BNP19" s="10"/>
      <c r="BNQ19" s="10"/>
      <c r="BNR19" s="10"/>
      <c r="BNS19" s="10"/>
      <c r="BNT19" s="10"/>
      <c r="BNU19" s="10"/>
      <c r="BNV19" s="10"/>
      <c r="BNW19" s="10"/>
      <c r="BNX19" s="10"/>
      <c r="BNY19" s="10"/>
      <c r="BNZ19" s="10"/>
      <c r="BOA19" s="10"/>
      <c r="BOB19" s="10"/>
      <c r="BOC19" s="10"/>
      <c r="BOD19" s="10"/>
      <c r="BOE19" s="10"/>
      <c r="BOF19" s="10"/>
      <c r="BOG19" s="10"/>
      <c r="BOH19" s="10"/>
      <c r="BOI19" s="10"/>
      <c r="BOJ19" s="10"/>
      <c r="BOK19" s="10"/>
      <c r="BOL19" s="10"/>
      <c r="BOM19" s="10"/>
      <c r="BON19" s="10"/>
      <c r="BOO19" s="10"/>
      <c r="BOP19" s="10"/>
      <c r="BOQ19" s="10"/>
      <c r="BOR19" s="10"/>
      <c r="BOS19" s="10"/>
      <c r="BOT19" s="10"/>
      <c r="BOU19" s="10"/>
      <c r="BOV19" s="10"/>
      <c r="BOW19" s="10"/>
      <c r="BOX19" s="10"/>
      <c r="BOY19" s="10"/>
      <c r="BOZ19" s="10"/>
      <c r="BPA19" s="10"/>
      <c r="BPB19" s="10"/>
      <c r="BPC19" s="10"/>
      <c r="BPD19" s="10"/>
      <c r="BPE19" s="10"/>
      <c r="BPF19" s="10"/>
      <c r="BPG19" s="10"/>
      <c r="BPH19" s="10"/>
      <c r="BPI19" s="10"/>
      <c r="BPJ19" s="10"/>
      <c r="BPK19" s="10"/>
      <c r="BPL19" s="10"/>
      <c r="BPM19" s="10"/>
      <c r="BPN19" s="10"/>
      <c r="BPO19" s="10"/>
      <c r="BPP19" s="10"/>
      <c r="BPQ19" s="10"/>
      <c r="BPR19" s="10"/>
      <c r="BPS19" s="10"/>
      <c r="BPT19" s="10"/>
      <c r="BPU19" s="10"/>
      <c r="BPV19" s="10"/>
      <c r="BPW19" s="10"/>
      <c r="BPX19" s="10"/>
      <c r="BPY19" s="10"/>
      <c r="BPZ19" s="10"/>
      <c r="BQA19" s="10"/>
      <c r="BQB19" s="10"/>
      <c r="BQC19" s="10"/>
      <c r="BQD19" s="10"/>
      <c r="BQE19" s="10"/>
      <c r="BQF19" s="10"/>
      <c r="BQG19" s="10"/>
      <c r="BQH19" s="10"/>
      <c r="BZU19" s="10"/>
      <c r="BZV19" s="10"/>
      <c r="BZW19" s="10"/>
      <c r="BZX19" s="10"/>
      <c r="BZY19" s="10"/>
      <c r="BZZ19" s="10"/>
      <c r="CAA19" s="10"/>
      <c r="CAB19" s="10"/>
      <c r="CAC19" s="10"/>
      <c r="CAD19" s="10"/>
      <c r="CAE19" s="10"/>
      <c r="CAF19" s="10"/>
      <c r="CAG19" s="10"/>
      <c r="CAH19" s="10"/>
      <c r="CAI19" s="10"/>
      <c r="CAJ19" s="10"/>
      <c r="CAK19" s="10"/>
      <c r="CAL19" s="10"/>
      <c r="CAM19" s="10"/>
      <c r="CAN19" s="10"/>
      <c r="CAO19" s="10"/>
      <c r="CAP19" s="10"/>
      <c r="CAQ19" s="10"/>
      <c r="CAR19" s="10"/>
      <c r="CAS19" s="10"/>
      <c r="CAT19" s="10"/>
      <c r="CAU19" s="10"/>
      <c r="CAV19" s="10"/>
      <c r="CAW19" s="10"/>
      <c r="CAX19" s="10"/>
      <c r="CAY19" s="10"/>
      <c r="CAZ19" s="10"/>
      <c r="CBA19" s="10"/>
      <c r="CBB19" s="10"/>
      <c r="CBC19" s="10"/>
      <c r="CBD19" s="10"/>
      <c r="CBE19" s="10"/>
      <c r="CBF19" s="10"/>
      <c r="CBG19" s="10"/>
      <c r="CBH19" s="10"/>
      <c r="CBI19" s="10"/>
      <c r="CBJ19" s="10"/>
      <c r="CBK19" s="10"/>
      <c r="CBL19" s="10"/>
      <c r="CBM19" s="10"/>
      <c r="CBN19" s="10"/>
      <c r="CBO19" s="10"/>
      <c r="CBP19" s="10"/>
      <c r="CBQ19" s="10"/>
      <c r="CBR19" s="10"/>
      <c r="CBS19" s="10"/>
      <c r="CBT19" s="10"/>
      <c r="CBU19" s="10"/>
      <c r="CBV19" s="10"/>
      <c r="CBW19" s="10"/>
      <c r="CBX19" s="10"/>
      <c r="CBY19" s="10"/>
      <c r="CBZ19" s="10"/>
      <c r="CCA19" s="10"/>
      <c r="CCB19" s="10"/>
      <c r="CCC19" s="10"/>
      <c r="CCD19" s="10"/>
      <c r="CCE19" s="10"/>
      <c r="CCF19" s="10"/>
      <c r="CCG19" s="10"/>
      <c r="CCH19" s="10"/>
      <c r="CJO19" s="10"/>
      <c r="CJP19" s="10"/>
      <c r="CJQ19" s="10"/>
      <c r="CJR19" s="10"/>
      <c r="CJS19" s="10"/>
      <c r="CJT19" s="10"/>
      <c r="CJU19" s="10"/>
      <c r="CJV19" s="10"/>
      <c r="CJW19" s="10"/>
      <c r="CJX19" s="10"/>
      <c r="CJY19" s="10"/>
      <c r="CJZ19" s="10"/>
      <c r="CSN19" s="10"/>
      <c r="CSO19" s="10"/>
      <c r="CSP19" s="10"/>
      <c r="CSQ19" s="10"/>
      <c r="CSR19" s="10"/>
      <c r="CSS19" s="10"/>
      <c r="CST19" s="10"/>
      <c r="CSU19" s="10"/>
      <c r="CSV19" s="10"/>
      <c r="CSW19" s="10"/>
      <c r="CSX19" s="10"/>
      <c r="CSY19" s="10"/>
      <c r="CSZ19" s="10"/>
      <c r="CTA19" s="10"/>
      <c r="CTB19" s="10"/>
      <c r="CTC19" s="10"/>
      <c r="CTD19" s="10"/>
      <c r="CTE19" s="10"/>
      <c r="CTF19" s="10"/>
      <c r="CTG19" s="10"/>
      <c r="CTH19" s="10"/>
      <c r="CTI19" s="10"/>
      <c r="CTJ19" s="10"/>
      <c r="CTK19" s="10"/>
      <c r="CTL19" s="10"/>
      <c r="CTM19" s="10"/>
      <c r="CTN19" s="10"/>
      <c r="DCV19" s="10"/>
      <c r="DCW19" s="10"/>
      <c r="DCX19" s="10"/>
      <c r="DCY19" s="10"/>
      <c r="DCZ19" s="10"/>
      <c r="DDA19" s="10"/>
      <c r="DDB19" s="10"/>
      <c r="DDC19" s="10"/>
      <c r="DDD19" s="10"/>
      <c r="DDE19" s="10"/>
      <c r="DDF19" s="10"/>
      <c r="DDG19" s="10"/>
      <c r="DDH19" s="10"/>
      <c r="DDI19" s="10"/>
      <c r="DDJ19" s="10"/>
      <c r="DDK19" s="10"/>
      <c r="DDL19" s="10"/>
      <c r="DDM19" s="10"/>
      <c r="DDN19" s="10"/>
      <c r="DDO19" s="10"/>
      <c r="DDP19" s="10"/>
      <c r="DDQ19" s="10"/>
      <c r="DDR19" s="10"/>
      <c r="DDS19" s="10"/>
      <c r="DDT19" s="10"/>
      <c r="DDU19" s="10"/>
      <c r="DDV19" s="10"/>
      <c r="DDW19" s="10"/>
      <c r="DDX19" s="10"/>
      <c r="DDY19" s="10"/>
      <c r="DDZ19" s="10"/>
      <c r="DEA19" s="10"/>
      <c r="DEB19" s="10"/>
      <c r="DEC19" s="10"/>
      <c r="DED19" s="10"/>
      <c r="DEE19" s="10"/>
      <c r="DEF19" s="10"/>
      <c r="DEG19" s="10"/>
      <c r="DEH19" s="10"/>
      <c r="DEI19" s="10"/>
      <c r="DEJ19" s="10"/>
      <c r="DEK19" s="10"/>
      <c r="DEL19" s="10"/>
      <c r="DEM19" s="10"/>
      <c r="DEN19" s="10"/>
      <c r="DEO19" s="10"/>
      <c r="DEP19" s="10"/>
      <c r="DEQ19" s="10"/>
      <c r="FKL19" s="10"/>
      <c r="GED19" s="10"/>
      <c r="GEE19" s="10"/>
      <c r="GEF19" s="10"/>
      <c r="GEG19" s="10"/>
      <c r="GEH19" s="10"/>
      <c r="GEI19" s="10"/>
      <c r="GEJ19" s="10"/>
      <c r="GEK19" s="10"/>
      <c r="GEL19" s="10"/>
      <c r="GEM19" s="10"/>
      <c r="GEN19" s="10"/>
      <c r="GEO19" s="10"/>
      <c r="GEP19" s="10"/>
      <c r="GEQ19" s="10"/>
      <c r="GER19" s="10"/>
      <c r="GES19" s="10"/>
      <c r="GET19" s="10"/>
      <c r="GEU19" s="10"/>
      <c r="GEV19" s="10"/>
      <c r="GEW19" s="10"/>
      <c r="GEX19" s="10"/>
      <c r="GEY19" s="10"/>
      <c r="GEZ19" s="10"/>
      <c r="GFA19" s="10"/>
      <c r="GFB19" s="10"/>
      <c r="GFC19" s="10"/>
      <c r="GFD19" s="10"/>
      <c r="GFE19" s="10"/>
      <c r="GFF19" s="10"/>
      <c r="GFG19" s="10"/>
      <c r="GFH19" s="10"/>
      <c r="GFI19" s="10"/>
      <c r="GFJ19" s="10"/>
      <c r="GFK19" s="10"/>
      <c r="GFL19" s="10"/>
      <c r="GFM19" s="10"/>
      <c r="GFN19" s="10"/>
      <c r="GFO19" s="10"/>
      <c r="GFP19" s="10"/>
      <c r="GFQ19" s="10"/>
      <c r="GFR19" s="10"/>
      <c r="GFS19" s="10"/>
      <c r="GFT19" s="10"/>
      <c r="GFU19" s="10"/>
      <c r="GFV19" s="10"/>
      <c r="GFW19" s="10"/>
      <c r="GFX19" s="10"/>
      <c r="GFY19" s="10"/>
      <c r="GFZ19" s="10"/>
      <c r="GGA19" s="10"/>
      <c r="GGB19" s="10"/>
      <c r="GGC19" s="10"/>
      <c r="GGD19" s="10"/>
      <c r="GGE19" s="10"/>
      <c r="GGF19" s="10"/>
      <c r="GGG19" s="10"/>
      <c r="GGH19" s="10"/>
      <c r="GGI19" s="10"/>
      <c r="GGJ19" s="10"/>
      <c r="GGK19" s="10"/>
      <c r="GGL19" s="10"/>
      <c r="GGM19" s="10"/>
      <c r="GGN19" s="10"/>
      <c r="GGO19" s="10"/>
      <c r="GGP19" s="10"/>
      <c r="GGQ19" s="10"/>
      <c r="GGR19" s="10"/>
      <c r="GGS19" s="10"/>
      <c r="GGT19" s="10"/>
      <c r="GGU19" s="10"/>
      <c r="GGV19" s="10"/>
      <c r="GGW19" s="10"/>
      <c r="GGX19" s="10"/>
      <c r="GGY19" s="10"/>
      <c r="GGZ19" s="10"/>
      <c r="GHA19" s="10"/>
      <c r="GHB19" s="10"/>
      <c r="GHC19" s="10"/>
      <c r="GHD19" s="10"/>
      <c r="GHE19" s="10"/>
      <c r="GHF19" s="10"/>
      <c r="GHG19" s="10"/>
      <c r="GHH19" s="10"/>
      <c r="GHI19" s="10"/>
      <c r="GHJ19" s="10"/>
      <c r="GHK19" s="10"/>
      <c r="GHL19" s="10"/>
      <c r="GHM19" s="10"/>
      <c r="GHN19" s="10"/>
      <c r="GHO19" s="10"/>
      <c r="GHP19" s="10"/>
      <c r="GHQ19" s="10"/>
      <c r="GHR19" s="10"/>
      <c r="GHS19" s="10"/>
      <c r="GHT19" s="10"/>
      <c r="GHU19" s="10"/>
      <c r="GHV19" s="10"/>
      <c r="GHW19" s="10"/>
      <c r="GHX19" s="10"/>
      <c r="GHY19" s="10"/>
      <c r="GHZ19" s="10"/>
      <c r="GIA19" s="10"/>
      <c r="GIB19" s="10"/>
      <c r="GIC19" s="10"/>
      <c r="GID19" s="10"/>
      <c r="GIE19" s="10"/>
      <c r="GIF19" s="10"/>
      <c r="GIG19" s="10"/>
      <c r="GIH19" s="10"/>
      <c r="GII19" s="10"/>
      <c r="GIJ19" s="10"/>
      <c r="GIK19" s="10"/>
      <c r="GIL19" s="10"/>
      <c r="GIM19" s="10"/>
      <c r="GIN19" s="10"/>
      <c r="GIO19" s="10"/>
      <c r="GIP19" s="10"/>
      <c r="GIQ19" s="10"/>
      <c r="GIR19" s="10"/>
      <c r="GIS19" s="10"/>
      <c r="GIT19" s="10"/>
      <c r="GIU19" s="10"/>
      <c r="GIV19" s="10"/>
      <c r="GIW19" s="10"/>
      <c r="GIX19" s="10"/>
      <c r="GIY19" s="10"/>
      <c r="GIZ19" s="10"/>
      <c r="GJA19" s="10"/>
      <c r="GJB19" s="10"/>
      <c r="GJC19" s="10"/>
      <c r="GJD19" s="10"/>
      <c r="GJE19" s="10"/>
      <c r="GJF19" s="10"/>
      <c r="GJG19" s="10"/>
      <c r="GJH19" s="10"/>
      <c r="GJI19" s="10"/>
      <c r="GJJ19" s="10"/>
      <c r="GJK19" s="10"/>
      <c r="GJL19" s="10"/>
      <c r="GJM19" s="10"/>
      <c r="GJN19" s="10"/>
      <c r="GJO19" s="10"/>
      <c r="GJP19" s="10"/>
      <c r="GJQ19" s="10"/>
      <c r="GJR19" s="10"/>
      <c r="GJS19" s="10"/>
      <c r="GJT19" s="10"/>
      <c r="GJU19" s="10"/>
      <c r="GJV19" s="10"/>
      <c r="GJW19" s="10"/>
      <c r="GJX19" s="10"/>
      <c r="GJY19" s="10"/>
      <c r="GJZ19" s="10"/>
      <c r="GKA19" s="10"/>
      <c r="GKB19" s="10"/>
      <c r="GKC19" s="10"/>
      <c r="GKD19" s="10"/>
      <c r="GKE19" s="10"/>
      <c r="GKF19" s="10"/>
      <c r="GKG19" s="10"/>
      <c r="GKH19" s="10"/>
      <c r="GKI19" s="10"/>
      <c r="GKJ19" s="10"/>
      <c r="GKK19" s="10"/>
      <c r="GKL19" s="10"/>
      <c r="GKM19" s="10"/>
      <c r="GKN19" s="10"/>
      <c r="GKO19" s="10"/>
      <c r="GKP19" s="10"/>
      <c r="GKQ19" s="10"/>
      <c r="GKR19" s="10"/>
      <c r="GKS19" s="10"/>
      <c r="GKT19" s="10"/>
      <c r="GKU19" s="10"/>
      <c r="GKV19" s="10"/>
      <c r="GKW19" s="10"/>
      <c r="GKX19" s="10"/>
      <c r="GKY19" s="10"/>
      <c r="GKZ19" s="10"/>
      <c r="GLA19" s="10"/>
      <c r="GLB19" s="10"/>
      <c r="GLC19" s="10"/>
      <c r="GLD19" s="10"/>
      <c r="GLE19" s="10"/>
      <c r="GLF19" s="10"/>
      <c r="GLG19" s="10"/>
      <c r="GLH19" s="10"/>
      <c r="GLI19" s="10"/>
      <c r="GLJ19" s="10"/>
      <c r="GLK19" s="10"/>
      <c r="GLL19" s="10"/>
      <c r="GLM19" s="10"/>
      <c r="GLN19" s="10"/>
      <c r="GLO19" s="10"/>
      <c r="GLP19" s="10"/>
      <c r="GLQ19" s="10"/>
      <c r="GLR19" s="10"/>
      <c r="GLS19" s="10"/>
      <c r="GLT19" s="10"/>
      <c r="GLU19" s="10"/>
      <c r="GLV19" s="10"/>
      <c r="GLW19" s="10"/>
      <c r="GLX19" s="10"/>
      <c r="GLY19" s="10"/>
      <c r="GLZ19" s="10"/>
      <c r="GMA19" s="10"/>
      <c r="GMB19" s="10"/>
      <c r="GMC19" s="10"/>
      <c r="GMD19" s="10"/>
      <c r="GME19" s="10"/>
      <c r="GMF19" s="10"/>
      <c r="GMG19" s="10"/>
      <c r="GMH19" s="10"/>
      <c r="GMI19" s="10"/>
      <c r="GMJ19" s="10"/>
      <c r="GMK19" s="10"/>
      <c r="GML19" s="10"/>
      <c r="GMM19" s="10"/>
      <c r="GMN19" s="10"/>
      <c r="GMO19" s="10"/>
      <c r="GMP19" s="10"/>
      <c r="GMQ19" s="10"/>
      <c r="GMR19" s="10"/>
      <c r="GMS19" s="10"/>
      <c r="GMT19" s="10"/>
      <c r="GMU19" s="10"/>
      <c r="GMV19" s="10"/>
      <c r="GMW19" s="10"/>
      <c r="GMX19" s="10"/>
      <c r="GMY19" s="10"/>
      <c r="GMZ19" s="10"/>
      <c r="GNA19" s="10"/>
      <c r="GNB19" s="10"/>
      <c r="GNC19" s="10"/>
      <c r="GND19" s="10"/>
      <c r="GNE19" s="10"/>
      <c r="GNF19" s="10"/>
      <c r="GNG19" s="10"/>
      <c r="GNH19" s="10"/>
      <c r="GNI19" s="10"/>
      <c r="GNJ19" s="10"/>
      <c r="GNK19" s="10"/>
      <c r="GNL19" s="10"/>
      <c r="GNM19" s="10"/>
      <c r="GNN19" s="10"/>
      <c r="GNO19" s="10"/>
      <c r="GNP19" s="10"/>
      <c r="GNQ19" s="10"/>
      <c r="GNR19" s="10"/>
      <c r="GNS19" s="10"/>
      <c r="GNT19" s="10"/>
      <c r="GNU19" s="10"/>
      <c r="GNV19" s="10"/>
      <c r="GNW19" s="10"/>
      <c r="GNX19" s="10"/>
      <c r="GNY19" s="10"/>
      <c r="GNZ19" s="10"/>
      <c r="GOA19" s="10"/>
      <c r="GOB19" s="10"/>
      <c r="GOC19" s="10"/>
      <c r="GOD19" s="10"/>
      <c r="GOE19" s="10"/>
      <c r="GOF19" s="10"/>
      <c r="GOG19" s="10"/>
      <c r="GOH19" s="10"/>
      <c r="GOI19" s="10"/>
      <c r="GOJ19" s="10"/>
      <c r="GOK19" s="10"/>
      <c r="GOL19" s="10"/>
      <c r="GOM19" s="10"/>
      <c r="GON19" s="10"/>
      <c r="GOO19" s="10"/>
      <c r="GOP19" s="10"/>
      <c r="GOQ19" s="10"/>
      <c r="GOR19" s="10"/>
      <c r="GOS19" s="10"/>
      <c r="GOT19" s="10"/>
      <c r="GOU19" s="10"/>
      <c r="GOV19" s="10"/>
      <c r="GOW19" s="10"/>
      <c r="GOX19" s="10"/>
      <c r="GOY19" s="10"/>
      <c r="GOZ19" s="10"/>
      <c r="GPA19" s="10"/>
      <c r="GPB19" s="10"/>
      <c r="GPC19" s="10"/>
      <c r="GPD19" s="10"/>
      <c r="GPE19" s="10"/>
      <c r="GPF19" s="10"/>
      <c r="GPG19" s="10"/>
      <c r="GPH19" s="10"/>
      <c r="GPI19" s="10"/>
      <c r="GPJ19" s="10"/>
      <c r="GPK19" s="10"/>
      <c r="GPL19" s="10"/>
      <c r="GPM19" s="10"/>
      <c r="GPN19" s="10"/>
      <c r="GPO19" s="10"/>
      <c r="GPP19" s="10"/>
      <c r="GPQ19" s="10"/>
      <c r="GPR19" s="10"/>
      <c r="GPS19" s="10"/>
      <c r="GPT19" s="10"/>
      <c r="GPU19" s="10"/>
      <c r="GPV19" s="10"/>
      <c r="GPW19" s="10"/>
      <c r="GPX19" s="10"/>
      <c r="GPY19" s="10"/>
      <c r="GPZ19" s="10"/>
      <c r="GQA19" s="10"/>
      <c r="GQB19" s="10"/>
      <c r="GQC19" s="10"/>
      <c r="GQD19" s="10"/>
      <c r="GQE19" s="10"/>
      <c r="GQF19" s="10"/>
      <c r="GQG19" s="10"/>
      <c r="GQH19" s="10"/>
      <c r="GQI19" s="10"/>
      <c r="GQJ19" s="10"/>
      <c r="GQK19" s="10"/>
      <c r="GQL19" s="10"/>
      <c r="GQM19" s="10"/>
      <c r="GQN19" s="10"/>
      <c r="GQO19" s="10"/>
      <c r="GQP19" s="10"/>
      <c r="GQQ19" s="10"/>
      <c r="GQR19" s="10"/>
      <c r="GQS19" s="10"/>
      <c r="GQT19" s="10"/>
      <c r="GQU19" s="10"/>
      <c r="GQV19" s="10"/>
      <c r="GQW19" s="10"/>
      <c r="GQX19" s="10"/>
      <c r="GQY19" s="10"/>
      <c r="GQZ19" s="10"/>
      <c r="GRA19" s="10"/>
      <c r="GRB19" s="10"/>
      <c r="GRC19" s="10"/>
      <c r="GRD19" s="10"/>
      <c r="GRE19" s="10"/>
      <c r="GRF19" s="10"/>
      <c r="GRG19" s="10"/>
      <c r="GRH19" s="10"/>
      <c r="GRI19" s="10"/>
      <c r="GRJ19" s="10"/>
      <c r="GRK19" s="10"/>
      <c r="GRL19" s="10"/>
      <c r="GRM19" s="10"/>
      <c r="GRN19" s="10"/>
      <c r="GRO19" s="10"/>
      <c r="GRP19" s="10"/>
      <c r="GRQ19" s="10"/>
      <c r="GRR19" s="10"/>
      <c r="GRS19" s="10"/>
      <c r="GRT19" s="10"/>
      <c r="GRU19" s="10"/>
      <c r="GRV19" s="10"/>
      <c r="GRW19" s="10"/>
      <c r="GRX19" s="10"/>
      <c r="GRY19" s="10"/>
      <c r="GRZ19" s="10"/>
      <c r="GSA19" s="10"/>
      <c r="GSB19" s="10"/>
      <c r="GSC19" s="10"/>
      <c r="GSD19" s="10"/>
      <c r="GSE19" s="10"/>
      <c r="GSF19" s="10"/>
      <c r="GSG19" s="10"/>
      <c r="GSH19" s="10"/>
      <c r="GSI19" s="10"/>
      <c r="GSJ19" s="10"/>
      <c r="GSK19" s="10"/>
      <c r="GSL19" s="10"/>
      <c r="GSM19" s="10"/>
      <c r="GSN19" s="10"/>
      <c r="GSO19" s="10"/>
      <c r="GSP19" s="10"/>
      <c r="GSQ19" s="10"/>
      <c r="GSR19" s="10"/>
      <c r="GSS19" s="10"/>
      <c r="GST19" s="10"/>
      <c r="GSU19" s="10"/>
      <c r="GSV19" s="10"/>
      <c r="GSW19" s="10"/>
      <c r="GSX19" s="10"/>
      <c r="GSY19" s="10"/>
      <c r="GSZ19" s="10"/>
      <c r="GTA19" s="10"/>
      <c r="GTB19" s="10"/>
      <c r="GTC19" s="10"/>
      <c r="GTD19" s="10"/>
      <c r="GTE19" s="10"/>
      <c r="GTF19" s="10"/>
      <c r="GTG19" s="10"/>
      <c r="GTH19" s="10"/>
      <c r="GTI19" s="10"/>
      <c r="GTJ19" s="10"/>
      <c r="GTK19" s="10"/>
      <c r="GTL19" s="10"/>
      <c r="GTM19" s="10"/>
      <c r="GTN19" s="10"/>
      <c r="GTO19" s="10"/>
      <c r="GTP19" s="10"/>
      <c r="GTQ19" s="10"/>
      <c r="GTR19" s="10"/>
      <c r="GTS19" s="10"/>
      <c r="GTT19" s="10"/>
      <c r="GTU19" s="10"/>
      <c r="GTV19" s="10"/>
      <c r="GTW19" s="10"/>
      <c r="GTX19" s="10"/>
      <c r="GTY19" s="10"/>
      <c r="GTZ19" s="10"/>
      <c r="GUA19" s="10"/>
      <c r="GUB19" s="10"/>
      <c r="GUC19" s="10"/>
      <c r="GUD19" s="10"/>
      <c r="GUE19" s="10"/>
      <c r="GUF19" s="10"/>
      <c r="GUG19" s="10"/>
      <c r="GUH19" s="10"/>
      <c r="GUI19" s="10"/>
      <c r="GUJ19" s="10"/>
      <c r="GUK19" s="10"/>
      <c r="GUL19" s="10"/>
      <c r="GUM19" s="10"/>
      <c r="GUN19" s="10"/>
      <c r="GUO19" s="10"/>
      <c r="GUP19" s="10"/>
      <c r="GUQ19" s="10"/>
      <c r="GUR19" s="10"/>
      <c r="GUS19" s="10"/>
      <c r="GUT19" s="10"/>
      <c r="GUU19" s="10"/>
      <c r="GUV19" s="10"/>
      <c r="GUW19" s="10"/>
      <c r="GUX19" s="10"/>
      <c r="GUY19" s="10"/>
      <c r="GUZ19" s="10"/>
      <c r="GVA19" s="10"/>
      <c r="GVB19" s="10"/>
      <c r="GVC19" s="10"/>
      <c r="GVD19" s="10"/>
      <c r="GVE19" s="10"/>
      <c r="GVF19" s="10"/>
      <c r="GVG19" s="10"/>
      <c r="GVH19" s="10"/>
      <c r="GVI19" s="10"/>
      <c r="GVJ19" s="10"/>
      <c r="GVK19" s="10"/>
      <c r="GVL19" s="10"/>
      <c r="GVM19" s="10"/>
      <c r="GVN19" s="10"/>
      <c r="GVO19" s="10"/>
      <c r="GVP19" s="10"/>
      <c r="GVQ19" s="10"/>
      <c r="GVR19" s="10"/>
      <c r="GVS19" s="10"/>
      <c r="GVT19" s="10"/>
      <c r="GVU19" s="10"/>
      <c r="GVV19" s="10"/>
      <c r="GVW19" s="10"/>
      <c r="GVX19" s="10"/>
      <c r="GVY19" s="10"/>
      <c r="GVZ19" s="10"/>
      <c r="GWA19" s="10"/>
      <c r="GWB19" s="10"/>
      <c r="GWC19" s="10"/>
      <c r="GWD19" s="10"/>
      <c r="GWE19" s="10"/>
      <c r="GWF19" s="10"/>
      <c r="GWG19" s="10"/>
      <c r="GWH19" s="10"/>
      <c r="GWI19" s="10"/>
      <c r="GWJ19" s="10"/>
      <c r="GWK19" s="10"/>
      <c r="GWL19" s="10"/>
      <c r="GWM19" s="10"/>
      <c r="GWN19" s="10"/>
      <c r="GWO19" s="10"/>
      <c r="GWP19" s="10"/>
      <c r="GWQ19" s="10"/>
      <c r="GWR19" s="10"/>
      <c r="GWS19" s="10"/>
      <c r="GWT19" s="10"/>
      <c r="GWU19" s="10"/>
      <c r="GWV19" s="10"/>
      <c r="GWW19" s="10"/>
      <c r="GWX19" s="10"/>
      <c r="GWY19" s="10"/>
      <c r="GWZ19" s="10"/>
      <c r="GXA19" s="10"/>
      <c r="GXB19" s="10"/>
      <c r="GXC19" s="10"/>
      <c r="GXD19" s="10"/>
      <c r="GXE19" s="10"/>
      <c r="GXF19" s="10"/>
      <c r="GXG19" s="10"/>
      <c r="GXH19" s="10"/>
      <c r="GXI19" s="10"/>
      <c r="GXJ19" s="10"/>
      <c r="GXK19" s="10"/>
      <c r="GXL19" s="10"/>
      <c r="GXM19" s="10"/>
      <c r="GXN19" s="10"/>
      <c r="GXO19" s="10"/>
      <c r="GXP19" s="10"/>
      <c r="GXQ19" s="10"/>
      <c r="GXR19" s="10"/>
      <c r="GXS19" s="10"/>
      <c r="GXT19" s="10"/>
      <c r="GXU19" s="10"/>
      <c r="GXV19" s="10"/>
      <c r="GXW19" s="10"/>
      <c r="GXX19" s="10"/>
      <c r="GXY19" s="10"/>
      <c r="GXZ19" s="10"/>
      <c r="GYA19" s="10"/>
      <c r="GYB19" s="10"/>
      <c r="GYC19" s="10"/>
      <c r="GYD19" s="10"/>
      <c r="GYE19" s="10"/>
      <c r="GYF19" s="10"/>
      <c r="GYG19" s="10"/>
      <c r="GYH19" s="10"/>
      <c r="GYI19" s="10"/>
      <c r="GYJ19" s="10"/>
      <c r="GYK19" s="10"/>
      <c r="GYL19" s="10"/>
      <c r="GYM19" s="10"/>
      <c r="GYN19" s="10"/>
      <c r="GYO19" s="10"/>
      <c r="GYP19" s="10"/>
      <c r="GYQ19" s="10"/>
      <c r="GYR19" s="10"/>
      <c r="GYS19" s="10"/>
      <c r="GYT19" s="10"/>
      <c r="GYU19" s="10"/>
      <c r="GYV19" s="10"/>
      <c r="GYW19" s="10"/>
      <c r="GYX19" s="10"/>
      <c r="GYY19" s="10"/>
      <c r="GYZ19" s="10"/>
      <c r="GZA19" s="10"/>
      <c r="GZB19" s="10"/>
      <c r="GZC19" s="10"/>
      <c r="GZD19" s="10"/>
      <c r="GZE19" s="10"/>
      <c r="GZF19" s="10"/>
      <c r="GZG19" s="10"/>
      <c r="GZH19" s="10"/>
      <c r="GZI19" s="10"/>
      <c r="GZJ19" s="10"/>
      <c r="GZK19" s="10"/>
      <c r="GZL19" s="10"/>
      <c r="GZM19" s="10"/>
      <c r="GZN19" s="10"/>
      <c r="GZO19" s="10"/>
      <c r="GZP19" s="10"/>
      <c r="GZQ19" s="10"/>
      <c r="GZR19" s="10"/>
      <c r="GZS19" s="10"/>
      <c r="GZT19" s="10"/>
      <c r="GZU19" s="10"/>
      <c r="GZV19" s="10"/>
      <c r="GZW19" s="10"/>
      <c r="GZX19" s="10"/>
      <c r="GZY19" s="10"/>
      <c r="GZZ19" s="10"/>
      <c r="HAA19" s="10"/>
      <c r="HAB19" s="10"/>
      <c r="HAC19" s="10"/>
      <c r="HAD19" s="10"/>
      <c r="HAE19" s="10"/>
      <c r="HAF19" s="10"/>
      <c r="HAG19" s="10"/>
      <c r="HAH19" s="10"/>
      <c r="HAI19" s="10"/>
      <c r="HAJ19" s="10"/>
      <c r="HAK19" s="10"/>
      <c r="HAL19" s="10"/>
      <c r="HAM19" s="10"/>
      <c r="HAN19" s="10"/>
      <c r="HAO19" s="10"/>
      <c r="HAP19" s="10"/>
      <c r="HAQ19" s="10"/>
      <c r="HAR19" s="10"/>
      <c r="HAS19" s="10"/>
      <c r="HAT19" s="10"/>
      <c r="HAU19" s="10"/>
      <c r="HAV19" s="10"/>
      <c r="HAW19" s="10"/>
      <c r="HAX19" s="10"/>
      <c r="HAY19" s="10"/>
      <c r="HAZ19" s="10"/>
      <c r="HBA19" s="10"/>
      <c r="HBB19" s="10"/>
      <c r="HBC19" s="10"/>
      <c r="HBD19" s="10"/>
      <c r="HBE19" s="10"/>
      <c r="HBF19" s="10"/>
      <c r="HBG19" s="10"/>
      <c r="HBH19" s="10"/>
      <c r="HBI19" s="10"/>
      <c r="HBJ19" s="10"/>
      <c r="HBK19" s="10"/>
      <c r="HBL19" s="10"/>
      <c r="HBM19" s="10"/>
      <c r="HBN19" s="10"/>
      <c r="HBO19" s="10"/>
      <c r="HBP19" s="10"/>
      <c r="HBQ19" s="10"/>
      <c r="HBR19" s="10"/>
      <c r="HBS19" s="10"/>
      <c r="HBT19" s="10"/>
      <c r="HBU19" s="10"/>
      <c r="HBV19" s="10"/>
      <c r="HBW19" s="10"/>
      <c r="HBX19" s="10"/>
      <c r="HBY19" s="10"/>
      <c r="HBZ19" s="10"/>
      <c r="HCA19" s="10"/>
      <c r="HCB19" s="10"/>
      <c r="HCC19" s="10"/>
      <c r="HCD19" s="10"/>
      <c r="HCE19" s="10"/>
      <c r="HCF19" s="10"/>
      <c r="HCG19" s="10"/>
      <c r="HCH19" s="10"/>
      <c r="HCI19" s="10"/>
      <c r="HCJ19" s="10"/>
      <c r="HCK19" s="10"/>
      <c r="HCL19" s="10"/>
      <c r="HCM19" s="10"/>
      <c r="HCN19" s="10"/>
      <c r="HCO19" s="10"/>
      <c r="HCP19" s="10"/>
      <c r="HCQ19" s="10"/>
      <c r="HCR19" s="10"/>
      <c r="HCS19" s="10"/>
      <c r="HCT19" s="10"/>
      <c r="HCU19" s="10"/>
      <c r="HCV19" s="10"/>
      <c r="HCW19" s="10"/>
      <c r="HCX19" s="10"/>
      <c r="HCY19" s="10"/>
      <c r="HCZ19" s="10"/>
      <c r="HDA19" s="10"/>
      <c r="HDB19" s="10"/>
      <c r="HDC19" s="10"/>
      <c r="HDD19" s="10"/>
      <c r="HDE19" s="10"/>
      <c r="HDF19" s="10"/>
      <c r="HDG19" s="10"/>
      <c r="HDH19" s="10"/>
      <c r="HDI19" s="10"/>
      <c r="HDJ19" s="10"/>
      <c r="HDK19" s="10"/>
      <c r="HDL19" s="10"/>
      <c r="HDM19" s="10"/>
      <c r="HDN19" s="10"/>
      <c r="HDO19" s="10"/>
      <c r="HDP19" s="10"/>
      <c r="HDQ19" s="10"/>
      <c r="HDR19" s="10"/>
      <c r="HDS19" s="10"/>
      <c r="HDT19" s="10"/>
      <c r="HDU19" s="10"/>
      <c r="HDV19" s="10"/>
      <c r="HDW19" s="10"/>
      <c r="HDX19" s="10"/>
      <c r="HDY19" s="10"/>
      <c r="HDZ19" s="10"/>
      <c r="HEA19" s="10"/>
      <c r="HEB19" s="10"/>
      <c r="HEC19" s="10"/>
      <c r="HED19" s="10"/>
      <c r="HEE19" s="10"/>
      <c r="HEF19" s="10"/>
      <c r="HEG19" s="10"/>
      <c r="HEH19" s="10"/>
      <c r="HEI19" s="10"/>
      <c r="HEJ19" s="10"/>
      <c r="HEK19" s="10"/>
      <c r="HEL19" s="10"/>
      <c r="HEM19" s="10"/>
      <c r="HEN19" s="10"/>
      <c r="HEO19" s="10"/>
      <c r="HEP19" s="10"/>
      <c r="HEQ19" s="10"/>
      <c r="HER19" s="10"/>
      <c r="HES19" s="10"/>
      <c r="HET19" s="10"/>
      <c r="HEU19" s="10"/>
      <c r="HEV19" s="10"/>
      <c r="HEW19" s="10"/>
      <c r="HEX19" s="10"/>
      <c r="HEY19" s="10"/>
      <c r="HEZ19" s="10"/>
      <c r="HFA19" s="10"/>
      <c r="HFB19" s="10"/>
      <c r="HFC19" s="10"/>
      <c r="HFD19" s="10"/>
      <c r="HFE19" s="10"/>
      <c r="HFF19" s="10"/>
      <c r="HFG19" s="10"/>
      <c r="HFH19" s="10"/>
      <c r="HFI19" s="10"/>
      <c r="HFJ19" s="10"/>
      <c r="HFK19" s="10"/>
      <c r="HFL19" s="10"/>
      <c r="HFM19" s="10"/>
      <c r="HFN19" s="10"/>
      <c r="HFO19" s="10"/>
      <c r="HFP19" s="10"/>
      <c r="HFQ19" s="10"/>
      <c r="HFR19" s="10"/>
      <c r="HFS19" s="10"/>
      <c r="HFT19" s="10"/>
      <c r="HFU19" s="10"/>
      <c r="HFV19" s="10"/>
      <c r="HFW19" s="10"/>
      <c r="HFX19" s="10"/>
      <c r="HFY19" s="10"/>
      <c r="HFZ19" s="10"/>
      <c r="HGA19" s="10"/>
      <c r="HGB19" s="10"/>
      <c r="HGC19" s="10"/>
      <c r="HGD19" s="10"/>
      <c r="HGE19" s="10"/>
      <c r="HGF19" s="10"/>
      <c r="HGG19" s="10"/>
      <c r="HGH19" s="10"/>
      <c r="HGI19" s="10"/>
      <c r="HGJ19" s="10"/>
      <c r="HGK19" s="10"/>
      <c r="HGL19" s="10"/>
      <c r="HGM19" s="10"/>
      <c r="HGN19" s="10"/>
      <c r="HGO19" s="10"/>
      <c r="HGP19" s="10"/>
      <c r="HGQ19" s="10"/>
      <c r="HGR19" s="10"/>
      <c r="HGS19" s="10"/>
      <c r="HGT19" s="10"/>
      <c r="HGU19" s="10"/>
      <c r="HGV19" s="10"/>
      <c r="HGW19" s="10"/>
      <c r="HGX19" s="10"/>
      <c r="HGY19" s="10"/>
      <c r="HGZ19" s="10"/>
      <c r="HHA19" s="10"/>
      <c r="HHB19" s="10"/>
      <c r="HHC19" s="10"/>
      <c r="HHD19" s="10"/>
      <c r="HHE19" s="10"/>
      <c r="HHF19" s="10"/>
      <c r="HHG19" s="10"/>
      <c r="HHH19" s="10"/>
      <c r="HHI19" s="10"/>
      <c r="HHJ19" s="10"/>
      <c r="HHK19" s="10"/>
      <c r="HHL19" s="10"/>
      <c r="HHM19" s="10"/>
      <c r="HHN19" s="10"/>
      <c r="HHO19" s="10"/>
      <c r="HHP19" s="10"/>
      <c r="HHQ19" s="10"/>
      <c r="HHR19" s="10"/>
      <c r="HHS19" s="10"/>
      <c r="HHT19" s="10"/>
      <c r="HHU19" s="10"/>
      <c r="HHV19" s="10"/>
      <c r="HHW19" s="10"/>
      <c r="HHX19" s="10"/>
      <c r="HHY19" s="10"/>
      <c r="HHZ19" s="10"/>
      <c r="HIA19" s="10"/>
      <c r="HIB19" s="10"/>
      <c r="HIC19" s="10"/>
      <c r="HID19" s="10"/>
      <c r="HIE19" s="10"/>
      <c r="HIF19" s="10"/>
      <c r="HIG19" s="10"/>
      <c r="HIH19" s="10"/>
      <c r="HII19" s="10"/>
      <c r="HIJ19" s="10"/>
      <c r="HIK19" s="10"/>
      <c r="HIL19" s="10"/>
      <c r="HIM19" s="10"/>
      <c r="HIN19" s="10"/>
      <c r="HIO19" s="10"/>
      <c r="HIP19" s="10"/>
      <c r="HIQ19" s="10"/>
      <c r="HIR19" s="10"/>
      <c r="HIS19" s="10"/>
      <c r="HIT19" s="10"/>
      <c r="HIU19" s="10"/>
      <c r="HIV19" s="10"/>
      <c r="HIW19" s="10"/>
      <c r="HIX19" s="10"/>
      <c r="HIY19" s="10"/>
      <c r="HIZ19" s="10"/>
      <c r="HJA19" s="10"/>
      <c r="HJB19" s="10"/>
      <c r="HJC19" s="10"/>
      <c r="HJD19" s="10"/>
      <c r="HJE19" s="10"/>
      <c r="HJF19" s="10"/>
      <c r="HJG19" s="10"/>
      <c r="HJH19" s="10"/>
      <c r="HJI19" s="10"/>
      <c r="HJJ19" s="10"/>
      <c r="HJK19" s="10"/>
      <c r="HJL19" s="10"/>
      <c r="HJM19" s="10"/>
      <c r="HJN19" s="10"/>
      <c r="HJO19" s="10"/>
      <c r="HJP19" s="10"/>
      <c r="HJQ19" s="10"/>
      <c r="HJR19" s="10"/>
      <c r="HJS19" s="10"/>
      <c r="HJT19" s="10"/>
      <c r="HJU19" s="10"/>
      <c r="HJV19" s="10"/>
      <c r="HJW19" s="10"/>
      <c r="HJX19" s="10"/>
      <c r="HJY19" s="10"/>
      <c r="HJZ19" s="10"/>
      <c r="HKA19" s="10"/>
      <c r="HKB19" s="10"/>
      <c r="HKC19" s="10"/>
      <c r="HKD19" s="10"/>
      <c r="HKE19" s="10"/>
      <c r="HKF19" s="10"/>
      <c r="HKG19" s="10"/>
      <c r="HKH19" s="10"/>
      <c r="HKI19" s="10"/>
      <c r="HKJ19" s="10"/>
      <c r="HKK19" s="10"/>
      <c r="HKL19" s="10"/>
      <c r="HKM19" s="10"/>
      <c r="HKN19" s="10"/>
      <c r="HKO19" s="10"/>
      <c r="HKP19" s="10"/>
      <c r="HKQ19" s="10"/>
      <c r="HKR19" s="10"/>
      <c r="HKS19" s="10"/>
      <c r="HKT19" s="10"/>
      <c r="HKU19" s="10"/>
      <c r="HKV19" s="10"/>
      <c r="HKW19" s="10"/>
      <c r="HKX19" s="10"/>
      <c r="HKY19" s="10"/>
      <c r="HKZ19" s="10"/>
      <c r="HLA19" s="10"/>
      <c r="HLB19" s="10"/>
      <c r="HLC19" s="10"/>
      <c r="HLD19" s="10"/>
      <c r="HLE19" s="10"/>
      <c r="HLF19" s="10"/>
      <c r="HLG19" s="10"/>
      <c r="HLH19" s="10"/>
      <c r="HLI19" s="10"/>
      <c r="HLJ19" s="10"/>
      <c r="HLK19" s="10"/>
      <c r="HLL19" s="10"/>
      <c r="HLM19" s="10"/>
      <c r="HLN19" s="10"/>
      <c r="HLO19" s="10"/>
      <c r="HLP19" s="10"/>
      <c r="HLQ19" s="10"/>
      <c r="HLR19" s="10"/>
      <c r="HLS19" s="10"/>
      <c r="HLT19" s="10"/>
      <c r="HLU19" s="10"/>
      <c r="HLV19" s="10"/>
      <c r="HLW19" s="10"/>
      <c r="HLX19" s="10"/>
      <c r="HLY19" s="10"/>
      <c r="HLZ19" s="10"/>
      <c r="HMA19" s="10"/>
      <c r="HMB19" s="10"/>
      <c r="HMC19" s="10"/>
      <c r="HMD19" s="10"/>
      <c r="HME19" s="10"/>
      <c r="HMF19" s="10"/>
      <c r="HMG19" s="10"/>
      <c r="HMH19" s="10"/>
      <c r="HMI19" s="10"/>
      <c r="HMJ19" s="10"/>
      <c r="HMK19" s="10"/>
      <c r="HML19" s="10"/>
      <c r="HMM19" s="10"/>
      <c r="HMN19" s="10"/>
      <c r="HMO19" s="10"/>
      <c r="HMP19" s="10"/>
      <c r="HMQ19" s="10"/>
      <c r="HMR19" s="10"/>
      <c r="HMS19" s="10"/>
      <c r="HMT19" s="10"/>
      <c r="HMU19" s="10"/>
      <c r="HMV19" s="10"/>
      <c r="HMW19" s="10"/>
      <c r="HMX19" s="10"/>
      <c r="HMY19" s="10"/>
      <c r="HMZ19" s="10"/>
      <c r="HNA19" s="10"/>
      <c r="HNB19" s="10"/>
      <c r="HNC19" s="10"/>
      <c r="HND19" s="10"/>
      <c r="HNE19" s="10"/>
      <c r="HNF19" s="10"/>
      <c r="HNG19" s="10"/>
      <c r="HNH19" s="10"/>
      <c r="HNI19" s="10"/>
      <c r="HNJ19" s="10"/>
      <c r="HNK19" s="10"/>
      <c r="HNL19" s="10"/>
      <c r="HNM19" s="10"/>
      <c r="HNN19" s="10"/>
      <c r="HNO19" s="10"/>
      <c r="HNP19" s="10"/>
      <c r="HNQ19" s="10"/>
      <c r="HNR19" s="10"/>
      <c r="HNS19" s="10"/>
      <c r="HNT19" s="10"/>
      <c r="HNU19" s="10"/>
      <c r="HNV19" s="10"/>
      <c r="HNW19" s="10"/>
      <c r="HNX19" s="10"/>
      <c r="HNY19" s="10"/>
      <c r="HNZ19" s="10"/>
      <c r="HOA19" s="10"/>
      <c r="HOB19" s="10"/>
      <c r="HOC19" s="10"/>
      <c r="HOD19" s="10"/>
      <c r="HOE19" s="10"/>
      <c r="HOF19" s="10"/>
      <c r="HOG19" s="10"/>
      <c r="HOH19" s="10"/>
      <c r="HOI19" s="10"/>
      <c r="HOJ19" s="10"/>
      <c r="HOK19" s="10"/>
      <c r="HOL19" s="10"/>
      <c r="HOM19" s="10"/>
      <c r="HON19" s="10"/>
      <c r="HOO19" s="10"/>
      <c r="HOP19" s="10"/>
      <c r="HOQ19" s="10"/>
      <c r="HOR19" s="10"/>
      <c r="HOS19" s="10"/>
      <c r="HOT19" s="10"/>
      <c r="HOU19" s="10"/>
      <c r="HOV19" s="10"/>
      <c r="HOW19" s="10"/>
      <c r="HOX19" s="10"/>
      <c r="HOY19" s="10"/>
      <c r="HOZ19" s="10"/>
      <c r="HPA19" s="10"/>
      <c r="HPB19" s="10"/>
      <c r="HPC19" s="10"/>
      <c r="HPD19" s="10"/>
      <c r="HPE19" s="10"/>
      <c r="HPF19" s="10"/>
      <c r="HPG19" s="10"/>
      <c r="HPH19" s="10"/>
      <c r="HPI19" s="10"/>
      <c r="HPJ19" s="10"/>
      <c r="HPK19" s="10"/>
      <c r="HPL19" s="10"/>
      <c r="HPM19" s="10"/>
      <c r="HPN19" s="10"/>
      <c r="HPO19" s="10"/>
      <c r="HPP19" s="10"/>
      <c r="HPQ19" s="10"/>
      <c r="HPR19" s="10"/>
      <c r="HPS19" s="10"/>
      <c r="HPT19" s="10"/>
      <c r="HPU19" s="10"/>
      <c r="HPV19" s="10"/>
      <c r="HPW19" s="10"/>
      <c r="HPX19" s="10"/>
      <c r="HPY19" s="10"/>
      <c r="HPZ19" s="10"/>
      <c r="HQA19" s="10"/>
      <c r="HQB19" s="10"/>
      <c r="HQC19" s="10"/>
      <c r="HQD19" s="10"/>
      <c r="HQE19" s="10"/>
      <c r="HQF19" s="10"/>
      <c r="HQG19" s="10"/>
      <c r="HQH19" s="10"/>
      <c r="HQI19" s="10"/>
      <c r="HQJ19" s="10"/>
      <c r="HQK19" s="10"/>
      <c r="HQL19" s="10"/>
      <c r="HQM19" s="10"/>
      <c r="HQN19" s="10"/>
      <c r="HQO19" s="10"/>
      <c r="HQP19" s="10"/>
      <c r="HQQ19" s="10"/>
      <c r="HQR19" s="10"/>
      <c r="HQS19" s="10"/>
      <c r="HQT19" s="10"/>
      <c r="HQU19" s="10"/>
      <c r="HQV19" s="10"/>
      <c r="HQW19" s="10"/>
      <c r="HQX19" s="10"/>
      <c r="HQY19" s="10"/>
      <c r="HQZ19" s="10"/>
      <c r="HRA19" s="10"/>
      <c r="HRB19" s="10"/>
      <c r="HRC19" s="10"/>
      <c r="HRD19" s="10"/>
      <c r="HRE19" s="10"/>
      <c r="HRF19" s="10"/>
      <c r="HRG19" s="10"/>
      <c r="HRH19" s="10"/>
      <c r="HRI19" s="10"/>
      <c r="HRJ19" s="10"/>
      <c r="HRK19" s="10"/>
      <c r="HRL19" s="10"/>
      <c r="HRM19" s="10"/>
      <c r="HRN19" s="10"/>
      <c r="HRO19" s="10"/>
      <c r="HRP19" s="10"/>
      <c r="HRQ19" s="10"/>
      <c r="HRR19" s="10"/>
      <c r="HRS19" s="10"/>
      <c r="HRT19" s="10"/>
      <c r="HRU19" s="10"/>
      <c r="HRV19" s="10"/>
      <c r="HRW19" s="10"/>
      <c r="HRX19" s="10"/>
      <c r="HRY19" s="10"/>
      <c r="HRZ19" s="10"/>
      <c r="HSA19" s="10"/>
      <c r="HSB19" s="10"/>
      <c r="HSC19" s="10"/>
      <c r="HSD19" s="10"/>
      <c r="HSE19" s="10"/>
      <c r="HSF19" s="10"/>
      <c r="HSG19" s="10"/>
      <c r="HSH19" s="10"/>
      <c r="HSI19" s="10"/>
      <c r="HSJ19" s="10"/>
      <c r="HSK19" s="10"/>
      <c r="HSL19" s="10"/>
      <c r="HSM19" s="10"/>
      <c r="HSN19" s="10"/>
      <c r="HSO19" s="10"/>
      <c r="HSP19" s="10"/>
      <c r="HSQ19" s="10"/>
      <c r="HSR19" s="10"/>
      <c r="HSS19" s="10"/>
      <c r="HST19" s="10"/>
      <c r="HSU19" s="10"/>
      <c r="HSV19" s="10"/>
      <c r="HSW19" s="10"/>
      <c r="HSX19" s="10"/>
      <c r="HSY19" s="10"/>
      <c r="HSZ19" s="10"/>
      <c r="HTA19" s="10"/>
      <c r="HTB19" s="10"/>
      <c r="HTC19" s="10"/>
      <c r="HTD19" s="10"/>
      <c r="HTE19" s="10"/>
      <c r="HTF19" s="10"/>
      <c r="HTG19" s="10"/>
      <c r="HTH19" s="10"/>
      <c r="HTI19" s="10"/>
      <c r="HTJ19" s="10"/>
      <c r="HTK19" s="10"/>
      <c r="HTL19" s="10"/>
      <c r="HTM19" s="10"/>
      <c r="HTN19" s="10"/>
      <c r="HTO19" s="10"/>
      <c r="HTP19" s="10"/>
      <c r="HTQ19" s="10"/>
      <c r="HTR19" s="10"/>
      <c r="HTS19" s="10"/>
      <c r="HTT19" s="10"/>
      <c r="HTU19" s="10"/>
      <c r="HTV19" s="10"/>
      <c r="HTW19" s="10"/>
      <c r="HTX19" s="10"/>
      <c r="HTY19" s="10"/>
      <c r="HTZ19" s="10"/>
      <c r="HUA19" s="10"/>
      <c r="HUB19" s="10"/>
      <c r="HUC19" s="10"/>
      <c r="HUD19" s="10"/>
      <c r="HUE19" s="10"/>
      <c r="HUF19" s="10"/>
      <c r="HUG19" s="10"/>
      <c r="HUH19" s="10"/>
      <c r="HUI19" s="10"/>
      <c r="HUJ19" s="10"/>
      <c r="HUK19" s="10"/>
      <c r="HUL19" s="10"/>
      <c r="HUM19" s="10"/>
      <c r="HUN19" s="10"/>
      <c r="HUO19" s="10"/>
      <c r="HUP19" s="10"/>
      <c r="HUQ19" s="10"/>
      <c r="HUR19" s="10"/>
      <c r="HUS19" s="10"/>
      <c r="HUT19" s="10"/>
      <c r="HUU19" s="10"/>
      <c r="HUV19" s="10"/>
      <c r="HUW19" s="10"/>
      <c r="HUX19" s="10"/>
      <c r="HUY19" s="10"/>
      <c r="HUZ19" s="10"/>
      <c r="HVA19" s="10"/>
      <c r="HVB19" s="10"/>
      <c r="HVC19" s="10"/>
      <c r="HVD19" s="10"/>
      <c r="HVE19" s="10"/>
      <c r="HVF19" s="10"/>
      <c r="HVG19" s="10"/>
      <c r="HVH19" s="10"/>
      <c r="HVI19" s="10"/>
      <c r="HVJ19" s="10"/>
      <c r="HVK19" s="10"/>
      <c r="HVL19" s="10"/>
      <c r="HVM19" s="10"/>
      <c r="HVN19" s="10"/>
      <c r="HVO19" s="10"/>
      <c r="HVP19" s="10"/>
      <c r="HVQ19" s="10"/>
      <c r="HVR19" s="10"/>
      <c r="HVS19" s="10"/>
      <c r="HVT19" s="10"/>
      <c r="HVU19" s="10"/>
      <c r="HVV19" s="10"/>
      <c r="HVW19" s="10"/>
      <c r="HVX19" s="10"/>
      <c r="HVY19" s="10"/>
      <c r="HVZ19" s="10"/>
      <c r="HWA19" s="10"/>
      <c r="HWB19" s="10"/>
      <c r="HWC19" s="10"/>
      <c r="HWD19" s="10"/>
      <c r="HWE19" s="10"/>
      <c r="HWF19" s="10"/>
      <c r="HWG19" s="10"/>
      <c r="HWH19" s="10"/>
      <c r="HWI19" s="10"/>
      <c r="HWJ19" s="10"/>
      <c r="HWK19" s="10"/>
      <c r="HWL19" s="10"/>
      <c r="HWM19" s="10"/>
      <c r="HWN19" s="10"/>
      <c r="HWO19" s="10"/>
      <c r="HWP19" s="10"/>
      <c r="HWQ19" s="10"/>
      <c r="HWR19" s="10"/>
      <c r="HWS19" s="10"/>
      <c r="HWT19" s="10"/>
      <c r="HWU19" s="10"/>
      <c r="HWV19" s="10"/>
      <c r="HWW19" s="10"/>
      <c r="HWX19" s="10"/>
      <c r="HWY19" s="10"/>
      <c r="HWZ19" s="10"/>
      <c r="HXA19" s="10"/>
      <c r="HXB19" s="10"/>
      <c r="HXC19" s="10"/>
      <c r="HXD19" s="10"/>
      <c r="HXE19" s="10"/>
      <c r="HXF19" s="10"/>
      <c r="HXG19" s="10"/>
      <c r="HXH19" s="10"/>
      <c r="HXI19" s="10"/>
      <c r="HXJ19" s="10"/>
      <c r="HXK19" s="10"/>
      <c r="HXL19" s="10"/>
      <c r="HXM19" s="10"/>
      <c r="HXN19" s="10"/>
      <c r="HXO19" s="10"/>
      <c r="HXP19" s="10"/>
      <c r="HXQ19" s="10"/>
      <c r="HXR19" s="10"/>
      <c r="HXS19" s="10"/>
      <c r="HXT19" s="10"/>
      <c r="HXU19" s="10"/>
      <c r="HXV19" s="10"/>
      <c r="HXW19" s="10"/>
      <c r="HXX19" s="10"/>
      <c r="HXY19" s="10"/>
      <c r="HXZ19" s="10"/>
      <c r="HYA19" s="10"/>
      <c r="HYB19" s="10"/>
      <c r="HYC19" s="10"/>
      <c r="HYD19" s="10"/>
      <c r="HYE19" s="10"/>
      <c r="HYF19" s="10"/>
      <c r="HYG19" s="10"/>
      <c r="HYH19" s="10"/>
      <c r="HYI19" s="10"/>
      <c r="HYJ19" s="10"/>
      <c r="HYK19" s="10"/>
      <c r="HYL19" s="10"/>
      <c r="HYM19" s="10"/>
      <c r="HYN19" s="10"/>
      <c r="IBJ19" s="10"/>
      <c r="IBK19" s="10"/>
      <c r="IBL19" s="10"/>
      <c r="IBM19" s="10"/>
      <c r="IBN19" s="10"/>
      <c r="IBO19" s="10"/>
      <c r="IBP19" s="10"/>
      <c r="IBQ19" s="10"/>
      <c r="IBR19" s="10"/>
      <c r="IBS19" s="10"/>
      <c r="IBT19" s="10"/>
      <c r="IBU19" s="10"/>
      <c r="IBV19" s="10"/>
      <c r="IBW19" s="10"/>
      <c r="IBX19" s="10"/>
      <c r="IBY19" s="10"/>
      <c r="IBZ19" s="10"/>
      <c r="ICA19" s="10"/>
      <c r="ICB19" s="10"/>
      <c r="ICC19" s="10"/>
      <c r="ICD19" s="10"/>
      <c r="ICE19" s="10"/>
      <c r="ICF19" s="10"/>
      <c r="ICG19" s="10"/>
      <c r="ICH19" s="10"/>
      <c r="ICI19" s="10"/>
      <c r="ICJ19" s="10"/>
      <c r="ICK19" s="10"/>
      <c r="ICL19" s="10"/>
      <c r="ICM19" s="10"/>
      <c r="ICN19" s="10"/>
      <c r="ICO19" s="10"/>
      <c r="IKR19" s="10"/>
      <c r="IKS19" s="10"/>
      <c r="IKT19" s="10"/>
      <c r="IKU19" s="10"/>
      <c r="IKV19" s="10"/>
      <c r="IKW19" s="10"/>
      <c r="IKX19" s="10"/>
      <c r="IKY19" s="10"/>
      <c r="IKZ19" s="10"/>
      <c r="ILA19" s="10"/>
      <c r="ILB19" s="10"/>
      <c r="ILC19" s="10"/>
      <c r="ILD19" s="10"/>
      <c r="ILE19" s="10"/>
      <c r="ILF19" s="10"/>
      <c r="ILG19" s="10"/>
      <c r="ILH19" s="10"/>
      <c r="ILI19" s="10"/>
      <c r="ILJ19" s="10"/>
      <c r="ILK19" s="10"/>
      <c r="ILL19" s="10"/>
      <c r="ILM19" s="10"/>
      <c r="ILN19" s="10"/>
      <c r="ILO19" s="10"/>
      <c r="ILP19" s="10"/>
      <c r="ILQ19" s="10"/>
      <c r="ILR19" s="10"/>
      <c r="ILS19" s="10"/>
      <c r="ILT19" s="10"/>
      <c r="ILU19" s="10"/>
      <c r="ILV19" s="10"/>
      <c r="ILW19" s="10"/>
      <c r="ILX19" s="10"/>
      <c r="ILY19" s="10"/>
      <c r="ILZ19" s="10"/>
      <c r="IMA19" s="10"/>
      <c r="IMB19" s="10"/>
      <c r="IMC19" s="10"/>
      <c r="IMD19" s="10"/>
      <c r="IME19" s="10"/>
      <c r="IMF19" s="10"/>
      <c r="IMG19" s="10"/>
      <c r="IMH19" s="10"/>
      <c r="IMI19" s="10"/>
      <c r="IMJ19" s="10"/>
      <c r="IMK19" s="10"/>
      <c r="IML19" s="10"/>
      <c r="IMM19" s="10"/>
      <c r="IMN19" s="10"/>
      <c r="IMO19" s="10"/>
      <c r="IMP19" s="10"/>
      <c r="IMQ19" s="10"/>
      <c r="IMR19" s="10"/>
      <c r="IMS19" s="10"/>
      <c r="IMT19" s="10"/>
      <c r="IMU19" s="10"/>
      <c r="IMV19" s="10"/>
      <c r="IMW19" s="10"/>
      <c r="IMX19" s="10"/>
      <c r="IMY19" s="10"/>
      <c r="IMZ19" s="10"/>
      <c r="INA19" s="10"/>
      <c r="INB19" s="10"/>
      <c r="INC19" s="10"/>
      <c r="IND19" s="10"/>
      <c r="INE19" s="10"/>
      <c r="INF19" s="10"/>
      <c r="ING19" s="10"/>
      <c r="INH19" s="10"/>
      <c r="INI19" s="10"/>
      <c r="INJ19" s="10"/>
      <c r="INK19" s="10"/>
      <c r="INL19" s="10"/>
      <c r="INM19" s="10"/>
      <c r="INN19" s="10"/>
      <c r="INO19" s="10"/>
      <c r="INP19" s="10"/>
      <c r="INQ19" s="10"/>
      <c r="INR19" s="10"/>
      <c r="INS19" s="10"/>
      <c r="INT19" s="10"/>
      <c r="INU19" s="10"/>
      <c r="INV19" s="10"/>
      <c r="INW19" s="10"/>
      <c r="INX19" s="10"/>
      <c r="INY19" s="10"/>
      <c r="INZ19" s="10"/>
      <c r="IOA19" s="10"/>
      <c r="IOB19" s="10"/>
      <c r="IOC19" s="10"/>
      <c r="IOD19" s="10"/>
      <c r="IOE19" s="10"/>
      <c r="IOF19" s="10"/>
      <c r="IOG19" s="10"/>
      <c r="IOH19" s="10"/>
      <c r="IOI19" s="10"/>
      <c r="IOJ19" s="10"/>
      <c r="IOK19" s="10"/>
      <c r="IOL19" s="10"/>
      <c r="IOM19" s="10"/>
      <c r="ION19" s="10"/>
      <c r="IOO19" s="10"/>
      <c r="IOP19" s="10"/>
      <c r="IOQ19" s="10"/>
      <c r="IOR19" s="10"/>
      <c r="IOS19" s="10"/>
      <c r="IOT19" s="10"/>
      <c r="IOU19" s="10"/>
      <c r="IOV19" s="10"/>
      <c r="IOW19" s="10"/>
      <c r="IOX19" s="10"/>
      <c r="IOY19" s="10"/>
      <c r="IOZ19" s="10"/>
      <c r="IPA19" s="10"/>
      <c r="IPB19" s="10"/>
      <c r="IPC19" s="10"/>
      <c r="IPD19" s="10"/>
      <c r="IPE19" s="10"/>
      <c r="IPF19" s="10"/>
      <c r="IPG19" s="10"/>
      <c r="IPH19" s="10"/>
      <c r="IPI19" s="10"/>
      <c r="IPJ19" s="10"/>
      <c r="IPK19" s="10"/>
      <c r="IPL19" s="10"/>
      <c r="IPM19" s="10"/>
      <c r="IPN19" s="10"/>
      <c r="IPO19" s="10"/>
      <c r="IPP19" s="10"/>
      <c r="IPQ19" s="10"/>
      <c r="IPR19" s="10"/>
      <c r="IPS19" s="10"/>
      <c r="IPT19" s="10"/>
      <c r="IPU19" s="10"/>
      <c r="IPV19" s="10"/>
      <c r="IPW19" s="10"/>
      <c r="IPX19" s="10"/>
      <c r="IPY19" s="10"/>
      <c r="IPZ19" s="10"/>
      <c r="IQA19" s="10"/>
      <c r="IQB19" s="10"/>
      <c r="IQC19" s="10"/>
      <c r="IQD19" s="10"/>
      <c r="IQE19" s="10"/>
      <c r="IQF19" s="10"/>
      <c r="IQG19" s="10"/>
      <c r="IQH19" s="10"/>
      <c r="IQI19" s="10"/>
      <c r="IQJ19" s="10"/>
      <c r="IQK19" s="10"/>
      <c r="IQL19" s="10"/>
      <c r="IQM19" s="10"/>
      <c r="IQN19" s="10"/>
      <c r="IQO19" s="10"/>
      <c r="IQP19" s="10"/>
      <c r="IQQ19" s="10"/>
      <c r="IQR19" s="10"/>
      <c r="IQS19" s="10"/>
      <c r="IQT19" s="10"/>
      <c r="IQU19" s="10"/>
      <c r="IQV19" s="10"/>
      <c r="IQW19" s="10"/>
      <c r="IQX19" s="10"/>
      <c r="IQY19" s="10"/>
      <c r="IQZ19" s="10"/>
      <c r="IRA19" s="10"/>
      <c r="IRB19" s="10"/>
      <c r="IRC19" s="10"/>
      <c r="IRD19" s="10"/>
      <c r="IRE19" s="10"/>
      <c r="IRF19" s="10"/>
      <c r="IRG19" s="10"/>
      <c r="IRH19" s="10"/>
      <c r="IRI19" s="10"/>
      <c r="IRJ19" s="10"/>
      <c r="IRK19" s="10"/>
      <c r="IRL19" s="10"/>
      <c r="IRM19" s="10"/>
      <c r="IRN19" s="10"/>
      <c r="IRO19" s="10"/>
      <c r="IRP19" s="10"/>
      <c r="IRQ19" s="10"/>
      <c r="IRR19" s="10"/>
      <c r="IRS19" s="10"/>
      <c r="IRT19" s="10"/>
      <c r="IRU19" s="10"/>
      <c r="IRV19" s="10"/>
      <c r="IRW19" s="10"/>
      <c r="IRX19" s="10"/>
      <c r="IRY19" s="10"/>
      <c r="IRZ19" s="10"/>
      <c r="ISA19" s="10"/>
      <c r="ISB19" s="10"/>
      <c r="ISC19" s="10"/>
      <c r="ISD19" s="10"/>
      <c r="ISE19" s="10"/>
      <c r="ISF19" s="10"/>
      <c r="ISG19" s="10"/>
      <c r="ISH19" s="10"/>
      <c r="ISI19" s="10"/>
      <c r="ISJ19" s="10"/>
      <c r="ISK19" s="10"/>
      <c r="ISL19" s="10"/>
      <c r="ISM19" s="10"/>
      <c r="ISN19" s="10"/>
      <c r="ISO19" s="10"/>
      <c r="ISP19" s="10"/>
      <c r="ISQ19" s="10"/>
      <c r="ISR19" s="10"/>
      <c r="ISS19" s="10"/>
      <c r="IST19" s="10"/>
      <c r="ISU19" s="10"/>
      <c r="ISV19" s="10"/>
      <c r="ISW19" s="10"/>
      <c r="ISX19" s="10"/>
      <c r="ISY19" s="10"/>
      <c r="ISZ19" s="10"/>
      <c r="IUY19" s="10"/>
      <c r="IUZ19" s="10"/>
      <c r="IVA19" s="10"/>
      <c r="IVB19" s="10"/>
      <c r="IVC19" s="10"/>
      <c r="IVD19" s="10"/>
      <c r="IVE19" s="10"/>
      <c r="IVF19" s="10"/>
      <c r="IVG19" s="10"/>
      <c r="IVH19" s="10"/>
      <c r="IVI19" s="10"/>
      <c r="IVJ19" s="10"/>
      <c r="IVK19" s="10"/>
      <c r="IVL19" s="10"/>
      <c r="IVM19" s="10"/>
      <c r="IVN19" s="10"/>
      <c r="IVO19" s="10"/>
      <c r="IVP19" s="10"/>
      <c r="IVQ19" s="10"/>
      <c r="IVR19" s="10"/>
      <c r="IVS19" s="10"/>
      <c r="IVT19" s="10"/>
      <c r="IVU19" s="10"/>
      <c r="IVV19" s="10"/>
      <c r="IVW19" s="10"/>
      <c r="IVX19" s="10"/>
      <c r="IVY19" s="10"/>
      <c r="IVZ19" s="10"/>
      <c r="IWA19" s="10"/>
      <c r="IWB19" s="10"/>
      <c r="IWC19" s="10"/>
      <c r="IWD19" s="10"/>
      <c r="IWE19" s="10"/>
      <c r="IWF19" s="10"/>
      <c r="IWG19" s="10"/>
      <c r="IWH19" s="10"/>
      <c r="IWI19" s="10"/>
      <c r="IWJ19" s="10"/>
      <c r="IWK19" s="10"/>
      <c r="IWL19" s="10"/>
      <c r="IWM19" s="10"/>
      <c r="IWN19" s="10"/>
      <c r="IWO19" s="10"/>
      <c r="IWP19" s="10"/>
      <c r="IWQ19" s="10"/>
      <c r="IWR19" s="10"/>
      <c r="IWS19" s="10"/>
      <c r="IWT19" s="10"/>
      <c r="IWU19" s="10"/>
      <c r="IWV19" s="10"/>
      <c r="IWW19" s="10"/>
      <c r="IWX19" s="10"/>
      <c r="IWY19" s="10"/>
      <c r="IWZ19" s="10"/>
      <c r="IXA19" s="10"/>
      <c r="IXB19" s="10"/>
      <c r="IXC19" s="10"/>
      <c r="IXD19" s="10"/>
      <c r="IXE19" s="10"/>
      <c r="IXF19" s="10"/>
      <c r="IXG19" s="10"/>
      <c r="IXH19" s="10"/>
      <c r="IXI19" s="10"/>
      <c r="IXJ19" s="10"/>
      <c r="IXK19" s="10"/>
      <c r="IXL19" s="10"/>
      <c r="IXM19" s="10"/>
      <c r="IXN19" s="10"/>
      <c r="IXO19" s="10"/>
      <c r="IXP19" s="10"/>
      <c r="IXQ19" s="10"/>
      <c r="IXR19" s="10"/>
      <c r="IXS19" s="10"/>
      <c r="IXT19" s="10"/>
      <c r="IXU19" s="10"/>
      <c r="IXV19" s="10"/>
      <c r="IXW19" s="10"/>
      <c r="IXX19" s="10"/>
      <c r="IXY19" s="10"/>
      <c r="IXZ19" s="10"/>
      <c r="IYA19" s="10"/>
      <c r="IYB19" s="10"/>
      <c r="IYC19" s="10"/>
      <c r="IYD19" s="10"/>
      <c r="IYE19" s="10"/>
      <c r="IYF19" s="10"/>
      <c r="IYG19" s="10"/>
      <c r="IYH19" s="10"/>
      <c r="IYI19" s="10"/>
      <c r="IYJ19" s="10"/>
      <c r="IYK19" s="10"/>
      <c r="IYL19" s="10"/>
      <c r="IYM19" s="10"/>
      <c r="IYN19" s="10"/>
      <c r="IYO19" s="10"/>
      <c r="IYP19" s="10"/>
      <c r="IYQ19" s="10"/>
      <c r="IYR19" s="10"/>
      <c r="IYS19" s="10"/>
      <c r="IYT19" s="10"/>
      <c r="IYU19" s="10"/>
      <c r="IYV19" s="10"/>
      <c r="IYW19" s="10"/>
      <c r="IYX19" s="10"/>
      <c r="IYY19" s="10"/>
      <c r="IYZ19" s="10"/>
      <c r="IZA19" s="10"/>
      <c r="IZB19" s="10"/>
      <c r="IZC19" s="10"/>
      <c r="IZD19" s="10"/>
      <c r="IZE19" s="10"/>
      <c r="IZF19" s="10"/>
      <c r="IZG19" s="10"/>
      <c r="IZH19" s="10"/>
      <c r="IZI19" s="10"/>
      <c r="IZJ19" s="10"/>
      <c r="IZK19" s="10"/>
      <c r="IZL19" s="10"/>
      <c r="IZM19" s="10"/>
      <c r="IZN19" s="10"/>
      <c r="IZO19" s="10"/>
      <c r="IZP19" s="10"/>
      <c r="IZQ19" s="10"/>
      <c r="IZR19" s="10"/>
      <c r="IZS19" s="10"/>
      <c r="IZT19" s="10"/>
      <c r="IZU19" s="10"/>
      <c r="IZV19" s="10"/>
      <c r="IZW19" s="10"/>
      <c r="IZX19" s="10"/>
      <c r="IZY19" s="10"/>
      <c r="IZZ19" s="10"/>
      <c r="JAA19" s="10"/>
      <c r="JAB19" s="10"/>
      <c r="JAC19" s="10"/>
      <c r="JAD19" s="10"/>
      <c r="JAE19" s="10"/>
      <c r="JAF19" s="10"/>
      <c r="JAG19" s="10"/>
      <c r="JAH19" s="10"/>
      <c r="JAI19" s="10"/>
      <c r="JAJ19" s="10"/>
      <c r="JAK19" s="10"/>
      <c r="JAL19" s="10"/>
      <c r="JAM19" s="10"/>
      <c r="JAN19" s="10"/>
      <c r="JAO19" s="10"/>
      <c r="JAP19" s="10"/>
      <c r="JAQ19" s="10"/>
      <c r="JAR19" s="10"/>
      <c r="JAS19" s="10"/>
      <c r="JAT19" s="10"/>
      <c r="JAU19" s="10"/>
      <c r="JAV19" s="10"/>
      <c r="JAW19" s="10"/>
      <c r="JAX19" s="10"/>
      <c r="JAY19" s="10"/>
      <c r="JAZ19" s="10"/>
      <c r="JBA19" s="10"/>
      <c r="JBB19" s="10"/>
      <c r="JBC19" s="10"/>
      <c r="JBD19" s="10"/>
      <c r="JBE19" s="10"/>
      <c r="JBF19" s="10"/>
      <c r="JBG19" s="10"/>
      <c r="JBH19" s="10"/>
      <c r="JBI19" s="10"/>
      <c r="JBJ19" s="10"/>
      <c r="JBK19" s="10"/>
      <c r="JBL19" s="10"/>
      <c r="JBM19" s="10"/>
      <c r="JBN19" s="10"/>
      <c r="JBO19" s="10"/>
      <c r="JBP19" s="10"/>
      <c r="JBQ19" s="10"/>
      <c r="JBR19" s="10"/>
      <c r="JBS19" s="10"/>
      <c r="JBT19" s="10"/>
      <c r="JBU19" s="10"/>
      <c r="JBV19" s="10"/>
      <c r="JBW19" s="10"/>
      <c r="JBX19" s="10"/>
      <c r="JBY19" s="10"/>
      <c r="JBZ19" s="10"/>
      <c r="JCA19" s="10"/>
      <c r="JCB19" s="10"/>
      <c r="JCC19" s="10"/>
      <c r="JCD19" s="10"/>
      <c r="JCE19" s="10"/>
      <c r="JCF19" s="10"/>
      <c r="JCG19" s="10"/>
      <c r="JCH19" s="10"/>
      <c r="JCI19" s="10"/>
      <c r="JCJ19" s="10"/>
      <c r="JCK19" s="10"/>
      <c r="JCL19" s="10"/>
      <c r="JCM19" s="10"/>
      <c r="JCN19" s="10"/>
      <c r="JCO19" s="10"/>
      <c r="JCP19" s="10"/>
      <c r="JCQ19" s="10"/>
      <c r="JCR19" s="10"/>
      <c r="JCS19" s="10"/>
      <c r="JCT19" s="10"/>
      <c r="JCU19" s="10"/>
      <c r="JCV19" s="10"/>
      <c r="JCW19" s="10"/>
      <c r="JCX19" s="10"/>
      <c r="JCY19" s="10"/>
      <c r="JCZ19" s="10"/>
      <c r="JDA19" s="10"/>
      <c r="JDB19" s="10"/>
      <c r="JDC19" s="10"/>
      <c r="JDD19" s="10"/>
      <c r="JDE19" s="10"/>
      <c r="JDF19" s="10"/>
      <c r="JDG19" s="10"/>
      <c r="JDH19" s="10"/>
      <c r="JDI19" s="10"/>
      <c r="JDJ19" s="10"/>
      <c r="JDK19" s="10"/>
      <c r="JDL19" s="10"/>
      <c r="JDM19" s="10"/>
      <c r="JDN19" s="10"/>
      <c r="JDO19" s="10"/>
      <c r="JDP19" s="10"/>
      <c r="JDQ19" s="10"/>
      <c r="JDR19" s="10"/>
      <c r="JDS19" s="10"/>
      <c r="JDT19" s="10"/>
      <c r="JDU19" s="10"/>
      <c r="JDV19" s="10"/>
      <c r="JDW19" s="10"/>
      <c r="JDX19" s="10"/>
      <c r="JEU19" s="10"/>
      <c r="JEV19" s="10"/>
      <c r="JEW19" s="10"/>
      <c r="JEX19" s="10"/>
      <c r="JEY19" s="10"/>
      <c r="JEZ19" s="10"/>
      <c r="JFA19" s="10"/>
      <c r="JFB19" s="10"/>
      <c r="JFC19" s="10"/>
      <c r="JFD19" s="10"/>
      <c r="JFE19" s="10"/>
      <c r="JFF19" s="10"/>
      <c r="JFG19" s="10"/>
      <c r="JFH19" s="10"/>
      <c r="JFI19" s="10"/>
      <c r="JFJ19" s="10"/>
      <c r="JFK19" s="10"/>
      <c r="JFL19" s="10"/>
      <c r="JFM19" s="10"/>
      <c r="JFN19" s="10"/>
      <c r="JFO19" s="10"/>
      <c r="JFP19" s="10"/>
      <c r="JFQ19" s="10"/>
      <c r="JFR19" s="10"/>
      <c r="JFS19" s="10"/>
      <c r="JFT19" s="10"/>
      <c r="JFU19" s="10"/>
      <c r="JFV19" s="10"/>
      <c r="JFW19" s="10"/>
      <c r="JFX19" s="10"/>
      <c r="JFY19" s="10"/>
      <c r="JFZ19" s="10"/>
      <c r="JGA19" s="10"/>
      <c r="JGB19" s="10"/>
      <c r="JGC19" s="10"/>
      <c r="JGD19" s="10"/>
      <c r="JGE19" s="10"/>
      <c r="JGF19" s="10"/>
      <c r="JGG19" s="10"/>
      <c r="JGH19" s="10"/>
      <c r="JGI19" s="10"/>
      <c r="JGJ19" s="10"/>
      <c r="JGK19" s="10"/>
      <c r="JGL19" s="10"/>
      <c r="JGM19" s="10"/>
      <c r="JGN19" s="10"/>
      <c r="JGO19" s="10"/>
      <c r="JGP19" s="10"/>
      <c r="JGQ19" s="10"/>
      <c r="JGR19" s="10"/>
      <c r="JGS19" s="10"/>
      <c r="JGT19" s="10"/>
      <c r="JGU19" s="10"/>
      <c r="JGV19" s="10"/>
      <c r="JGW19" s="10"/>
      <c r="JGX19" s="10"/>
      <c r="JGY19" s="10"/>
      <c r="JGZ19" s="10"/>
      <c r="JHA19" s="10"/>
      <c r="JHB19" s="10"/>
      <c r="JHC19" s="10"/>
      <c r="JHD19" s="10"/>
      <c r="JHE19" s="10"/>
      <c r="JHF19" s="10"/>
      <c r="JHG19" s="10"/>
      <c r="JHH19" s="10"/>
      <c r="JHI19" s="10"/>
      <c r="JHJ19" s="10"/>
      <c r="JHK19" s="10"/>
      <c r="JHL19" s="10"/>
      <c r="JHM19" s="10"/>
      <c r="JHN19" s="10"/>
      <c r="JON19" s="10"/>
      <c r="JOO19" s="10"/>
      <c r="JOP19" s="10"/>
      <c r="JOQ19" s="10"/>
      <c r="JOR19" s="10"/>
      <c r="JOS19" s="10"/>
      <c r="JOT19" s="10"/>
      <c r="JOU19" s="10"/>
      <c r="JOV19" s="10"/>
      <c r="JOW19" s="10"/>
      <c r="JOX19" s="10"/>
      <c r="JOY19" s="10"/>
      <c r="JOZ19" s="10"/>
      <c r="JPA19" s="10"/>
      <c r="JPB19" s="10"/>
      <c r="JPC19" s="10"/>
      <c r="JPD19" s="10"/>
      <c r="JPE19" s="10"/>
      <c r="JPF19" s="10"/>
      <c r="JPG19" s="10"/>
      <c r="JPH19" s="10"/>
      <c r="JPI19" s="10"/>
      <c r="JPJ19" s="10"/>
      <c r="JPK19" s="10"/>
      <c r="JPL19" s="10"/>
      <c r="JPM19" s="10"/>
      <c r="JPN19" s="10"/>
      <c r="JPO19" s="10"/>
      <c r="JPP19" s="10"/>
      <c r="JPQ19" s="10"/>
      <c r="JPR19" s="10"/>
      <c r="JPS19" s="10"/>
      <c r="JPT19" s="10"/>
      <c r="JPU19" s="10"/>
      <c r="JPV19" s="10"/>
      <c r="JPW19" s="10"/>
      <c r="JPX19" s="10"/>
      <c r="JPY19" s="10"/>
      <c r="JPZ19" s="10"/>
      <c r="JQA19" s="10"/>
      <c r="JQB19" s="10"/>
      <c r="JQC19" s="10"/>
      <c r="JQD19" s="10"/>
      <c r="JQE19" s="10"/>
      <c r="JQF19" s="10"/>
      <c r="JQG19" s="10"/>
      <c r="JQH19" s="10"/>
      <c r="JQI19" s="10"/>
      <c r="JQJ19" s="10"/>
      <c r="JQK19" s="10"/>
      <c r="JQL19" s="10"/>
      <c r="JQM19" s="10"/>
      <c r="JQN19" s="10"/>
      <c r="JQO19" s="10"/>
      <c r="JQP19" s="10"/>
      <c r="JQQ19" s="10"/>
      <c r="JQR19" s="10"/>
      <c r="JQS19" s="10"/>
      <c r="JQT19" s="10"/>
      <c r="JQU19" s="10"/>
      <c r="JQV19" s="10"/>
      <c r="JQW19" s="10"/>
      <c r="JQX19" s="10"/>
      <c r="JQY19" s="10"/>
      <c r="JQZ19" s="10"/>
      <c r="JRA19" s="10"/>
      <c r="JRB19" s="10"/>
      <c r="JRC19" s="10"/>
      <c r="JRD19" s="10"/>
      <c r="JRE19" s="10"/>
      <c r="JRF19" s="10"/>
      <c r="JRG19" s="10"/>
      <c r="JRH19" s="10"/>
      <c r="JRI19" s="10"/>
      <c r="JRJ19" s="10"/>
      <c r="JRK19" s="10"/>
      <c r="JRL19" s="10"/>
      <c r="JRM19" s="10"/>
      <c r="JRN19" s="10"/>
      <c r="JRO19" s="10"/>
      <c r="JRP19" s="10"/>
      <c r="JRQ19" s="10"/>
      <c r="JRR19" s="10"/>
      <c r="JRS19" s="10"/>
      <c r="JRT19" s="10"/>
      <c r="JRU19" s="10"/>
      <c r="JRV19" s="10"/>
      <c r="JRW19" s="10"/>
      <c r="JRX19" s="10"/>
      <c r="JRY19" s="10"/>
      <c r="JRZ19" s="10"/>
      <c r="JSA19" s="10"/>
      <c r="JSB19" s="10"/>
      <c r="JSC19" s="10"/>
      <c r="JSD19" s="10"/>
      <c r="JSE19" s="10"/>
      <c r="JSF19" s="10"/>
      <c r="JSG19" s="10"/>
      <c r="JSH19" s="10"/>
      <c r="JSI19" s="10"/>
      <c r="JSJ19" s="10"/>
      <c r="JSK19" s="10"/>
      <c r="JSL19" s="10"/>
      <c r="JSM19" s="10"/>
      <c r="JSN19" s="10"/>
      <c r="JSO19" s="10"/>
      <c r="JSP19" s="10"/>
      <c r="JSQ19" s="10"/>
      <c r="JSR19" s="10"/>
      <c r="JSS19" s="10"/>
      <c r="JST19" s="10"/>
      <c r="JSU19" s="10"/>
      <c r="JSV19" s="10"/>
      <c r="JSW19" s="10"/>
      <c r="JSX19" s="10"/>
      <c r="JSY19" s="10"/>
      <c r="JSZ19" s="10"/>
      <c r="JTA19" s="10"/>
      <c r="JTB19" s="10"/>
      <c r="JTC19" s="10"/>
      <c r="JTD19" s="10"/>
      <c r="JTE19" s="10"/>
      <c r="JTF19" s="10"/>
      <c r="JTG19" s="10"/>
      <c r="JTH19" s="10"/>
      <c r="JTI19" s="10"/>
      <c r="JTJ19" s="10"/>
      <c r="JTK19" s="10"/>
      <c r="JTL19" s="10"/>
      <c r="JTM19" s="10"/>
      <c r="JTN19" s="10"/>
      <c r="JTO19" s="10"/>
      <c r="JTP19" s="10"/>
      <c r="JTQ19" s="10"/>
      <c r="JTR19" s="10"/>
      <c r="JTS19" s="10"/>
      <c r="JTT19" s="10"/>
      <c r="JTU19" s="10"/>
      <c r="JTV19" s="10"/>
      <c r="JTW19" s="10"/>
      <c r="JTX19" s="10"/>
      <c r="JTY19" s="10"/>
      <c r="JTZ19" s="10"/>
      <c r="JUA19" s="10"/>
      <c r="JUB19" s="10"/>
      <c r="JUC19" s="10"/>
      <c r="JUD19" s="10"/>
      <c r="JUE19" s="10"/>
      <c r="JUF19" s="10"/>
      <c r="JUG19" s="10"/>
      <c r="JUH19" s="10"/>
      <c r="JUI19" s="10"/>
      <c r="JUJ19" s="10"/>
      <c r="JUK19" s="10"/>
      <c r="JUL19" s="10"/>
      <c r="JUM19" s="10"/>
      <c r="JUN19" s="10"/>
      <c r="JUO19" s="10"/>
      <c r="JUP19" s="10"/>
      <c r="JUQ19" s="10"/>
      <c r="JUR19" s="10"/>
      <c r="JUS19" s="10"/>
      <c r="JUT19" s="10"/>
      <c r="JUU19" s="10"/>
      <c r="JUV19" s="10"/>
      <c r="JUW19" s="10"/>
      <c r="JUX19" s="10"/>
      <c r="JUY19" s="10"/>
      <c r="JUZ19" s="10"/>
      <c r="JVA19" s="10"/>
      <c r="JVB19" s="10"/>
      <c r="JVC19" s="10"/>
      <c r="JVD19" s="10"/>
      <c r="JVE19" s="10"/>
      <c r="JVF19" s="10"/>
      <c r="JVG19" s="10"/>
      <c r="JVH19" s="10"/>
      <c r="JVI19" s="10"/>
      <c r="JVJ19" s="10"/>
      <c r="JVK19" s="10"/>
      <c r="JVL19" s="10"/>
      <c r="JVM19" s="10"/>
      <c r="JVN19" s="10"/>
      <c r="JVO19" s="10"/>
      <c r="JVP19" s="10"/>
      <c r="JVQ19" s="10"/>
      <c r="JVR19" s="10"/>
      <c r="JVS19" s="10"/>
      <c r="JVT19" s="10"/>
      <c r="JVU19" s="10"/>
      <c r="JVV19" s="10"/>
      <c r="JVW19" s="10"/>
      <c r="JVX19" s="10"/>
      <c r="JVY19" s="10"/>
      <c r="JVZ19" s="10"/>
      <c r="JWA19" s="10"/>
      <c r="JWB19" s="10"/>
      <c r="JWC19" s="10"/>
      <c r="JWD19" s="10"/>
      <c r="JWE19" s="10"/>
      <c r="JWF19" s="10"/>
      <c r="JWG19" s="10"/>
      <c r="JWH19" s="10"/>
      <c r="JWI19" s="10"/>
      <c r="JWJ19" s="10"/>
      <c r="JWK19" s="10"/>
      <c r="JWL19" s="10"/>
      <c r="JWM19" s="10"/>
      <c r="JWN19" s="10"/>
      <c r="JWO19" s="10"/>
      <c r="JWP19" s="10"/>
      <c r="JWQ19" s="10"/>
      <c r="JWR19" s="10"/>
      <c r="JWS19" s="10"/>
      <c r="JWT19" s="10"/>
      <c r="JWU19" s="10"/>
      <c r="JWV19" s="10"/>
      <c r="JWW19" s="10"/>
      <c r="JWX19" s="10"/>
      <c r="JWY19" s="10"/>
      <c r="JWZ19" s="10"/>
      <c r="JXA19" s="10"/>
      <c r="JXB19" s="10"/>
      <c r="JXC19" s="10"/>
      <c r="JXD19" s="10"/>
      <c r="JXE19" s="10"/>
      <c r="JXF19" s="10"/>
      <c r="JXG19" s="10"/>
      <c r="JXH19" s="10"/>
      <c r="JXI19" s="10"/>
      <c r="JXJ19" s="10"/>
      <c r="JXK19" s="10"/>
      <c r="JXL19" s="10"/>
      <c r="JXM19" s="10"/>
      <c r="JXN19" s="10"/>
      <c r="JXO19" s="10"/>
      <c r="JXP19" s="10"/>
      <c r="JXQ19" s="10"/>
      <c r="JXR19" s="10"/>
      <c r="JXS19" s="10"/>
      <c r="JXT19" s="10"/>
      <c r="JXU19" s="10"/>
      <c r="JXV19" s="10"/>
      <c r="JXW19" s="10"/>
      <c r="JXX19" s="10"/>
      <c r="JXY19" s="10"/>
      <c r="JXZ19" s="10"/>
      <c r="JYA19" s="10"/>
      <c r="JYB19" s="10"/>
      <c r="JYC19" s="10"/>
      <c r="JYD19" s="10"/>
      <c r="JYE19" s="10"/>
      <c r="JYF19" s="10"/>
      <c r="JYG19" s="10"/>
      <c r="JYH19" s="10"/>
      <c r="JYI19" s="10"/>
      <c r="JYJ19" s="10"/>
      <c r="JYK19" s="10"/>
      <c r="JYL19" s="10"/>
      <c r="JYM19" s="10"/>
      <c r="JYN19" s="10"/>
      <c r="JYO19" s="10"/>
      <c r="JYP19" s="10"/>
      <c r="JYQ19" s="10"/>
      <c r="JYR19" s="10"/>
      <c r="JYS19" s="10"/>
      <c r="JYT19" s="10"/>
      <c r="JYU19" s="10"/>
      <c r="JYV19" s="10"/>
      <c r="JYW19" s="10"/>
      <c r="JYX19" s="10"/>
      <c r="JYY19" s="10"/>
      <c r="JYZ19" s="10"/>
      <c r="JZA19" s="10"/>
      <c r="JZB19" s="10"/>
      <c r="JZC19" s="10"/>
      <c r="JZD19" s="10"/>
      <c r="JZE19" s="10"/>
      <c r="JZF19" s="10"/>
      <c r="JZG19" s="10"/>
      <c r="JZH19" s="10"/>
      <c r="JZI19" s="10"/>
      <c r="JZJ19" s="10"/>
      <c r="JZK19" s="10"/>
      <c r="JZL19" s="10"/>
      <c r="JZM19" s="10"/>
      <c r="JZN19" s="10"/>
      <c r="JZO19" s="10"/>
      <c r="JZP19" s="10"/>
      <c r="JZQ19" s="10"/>
      <c r="JZR19" s="10"/>
      <c r="JZS19" s="10"/>
      <c r="JZT19" s="10"/>
      <c r="JZU19" s="10"/>
      <c r="JZV19" s="10"/>
      <c r="JZW19" s="10"/>
      <c r="JZX19" s="10"/>
      <c r="JZY19" s="10"/>
      <c r="JZZ19" s="10"/>
      <c r="KAA19" s="10"/>
      <c r="KAB19" s="10"/>
      <c r="KAC19" s="10"/>
      <c r="KAD19" s="10"/>
      <c r="KAE19" s="10"/>
      <c r="KAF19" s="10"/>
      <c r="KAG19" s="10"/>
      <c r="KAH19" s="10"/>
      <c r="KAI19" s="10"/>
      <c r="KAJ19" s="10"/>
      <c r="KAK19" s="10"/>
      <c r="KAL19" s="10"/>
      <c r="KAM19" s="10"/>
      <c r="KAN19" s="10"/>
      <c r="KAO19" s="10"/>
      <c r="KAP19" s="10"/>
      <c r="KAQ19" s="10"/>
      <c r="KAR19" s="10"/>
      <c r="KAS19" s="10"/>
      <c r="KAT19" s="10"/>
      <c r="KAU19" s="10"/>
      <c r="KAV19" s="10"/>
      <c r="KAW19" s="10"/>
      <c r="KAX19" s="10"/>
      <c r="KAY19" s="10"/>
      <c r="KAZ19" s="10"/>
      <c r="KBA19" s="10"/>
      <c r="KBB19" s="10"/>
      <c r="KBC19" s="10"/>
      <c r="KBD19" s="10"/>
      <c r="KBE19" s="10"/>
      <c r="KBF19" s="10"/>
      <c r="KBG19" s="10"/>
      <c r="KBH19" s="10"/>
      <c r="KBI19" s="10"/>
      <c r="KBJ19" s="10"/>
      <c r="KBK19" s="10"/>
      <c r="KBL19" s="10"/>
      <c r="KBM19" s="10"/>
      <c r="KBN19" s="10"/>
      <c r="KBO19" s="10"/>
      <c r="KBP19" s="10"/>
      <c r="KBQ19" s="10"/>
      <c r="KBR19" s="10"/>
      <c r="KBS19" s="10"/>
      <c r="KBT19" s="10"/>
      <c r="KBU19" s="10"/>
      <c r="KBV19" s="10"/>
      <c r="KBW19" s="10"/>
      <c r="KBX19" s="10"/>
      <c r="KBY19" s="10"/>
      <c r="KBZ19" s="10"/>
      <c r="KCA19" s="10"/>
      <c r="KCB19" s="10"/>
      <c r="KCC19" s="10"/>
      <c r="KCD19" s="10"/>
      <c r="KCE19" s="10"/>
      <c r="KCF19" s="10"/>
      <c r="KCG19" s="10"/>
      <c r="KCH19" s="10"/>
      <c r="KCI19" s="10"/>
      <c r="KCJ19" s="10"/>
      <c r="KCK19" s="10"/>
      <c r="KCL19" s="10"/>
      <c r="KCM19" s="10"/>
      <c r="KCN19" s="10"/>
      <c r="KCO19" s="10"/>
      <c r="KCP19" s="10"/>
      <c r="KCQ19" s="10"/>
      <c r="KCR19" s="10"/>
      <c r="KCS19" s="10"/>
      <c r="KCT19" s="10"/>
      <c r="KCU19" s="10"/>
      <c r="KCV19" s="10"/>
      <c r="KCW19" s="10"/>
      <c r="KCX19" s="10"/>
      <c r="KCY19" s="10"/>
      <c r="KCZ19" s="10"/>
      <c r="KDA19" s="10"/>
      <c r="KDB19" s="10"/>
      <c r="KDC19" s="10"/>
      <c r="KDD19" s="10"/>
      <c r="KDE19" s="10"/>
      <c r="KDF19" s="10"/>
      <c r="KDG19" s="10"/>
      <c r="KDH19" s="10"/>
      <c r="KDI19" s="10"/>
      <c r="KDJ19" s="10"/>
      <c r="KDK19" s="10"/>
      <c r="KDL19" s="10"/>
      <c r="KDM19" s="10"/>
      <c r="KDN19" s="10"/>
      <c r="KDO19" s="10"/>
      <c r="KDP19" s="10"/>
      <c r="KDQ19" s="10"/>
      <c r="KDR19" s="10"/>
      <c r="KDS19" s="10"/>
      <c r="KDT19" s="10"/>
      <c r="KDU19" s="10"/>
      <c r="KDV19" s="10"/>
      <c r="KDW19" s="10"/>
      <c r="KDX19" s="10"/>
      <c r="KDY19" s="10"/>
      <c r="KDZ19" s="10"/>
      <c r="KEA19" s="10"/>
      <c r="KEB19" s="10"/>
      <c r="KEC19" s="10"/>
      <c r="KED19" s="10"/>
      <c r="KEE19" s="10"/>
      <c r="KEF19" s="10"/>
      <c r="KEG19" s="10"/>
      <c r="KEH19" s="10"/>
      <c r="KEI19" s="10"/>
      <c r="KEJ19" s="10"/>
      <c r="KEK19" s="10"/>
      <c r="KEL19" s="10"/>
      <c r="KIL19" s="10"/>
      <c r="KIM19" s="10"/>
      <c r="KIN19" s="10"/>
      <c r="KIO19" s="10"/>
      <c r="KIP19" s="10"/>
      <c r="KIQ19" s="10"/>
      <c r="KIR19" s="10"/>
      <c r="KIS19" s="10"/>
      <c r="KIT19" s="10"/>
      <c r="KIU19" s="10"/>
      <c r="KIV19" s="10"/>
      <c r="KIW19" s="10"/>
      <c r="KIX19" s="10"/>
      <c r="KIY19" s="10"/>
      <c r="KIZ19" s="10"/>
      <c r="KJA19" s="10"/>
      <c r="KJB19" s="10"/>
      <c r="KJC19" s="10"/>
      <c r="KJD19" s="10"/>
      <c r="KJE19" s="10"/>
      <c r="KJF19" s="10"/>
      <c r="KJG19" s="10"/>
      <c r="KJH19" s="10"/>
      <c r="KJI19" s="10"/>
      <c r="KJJ19" s="10"/>
      <c r="KJK19" s="10"/>
      <c r="KJL19" s="10"/>
      <c r="KJM19" s="10"/>
      <c r="KJN19" s="10"/>
      <c r="KJO19" s="10"/>
      <c r="KJP19" s="10"/>
      <c r="KJQ19" s="10"/>
      <c r="KJR19" s="10"/>
      <c r="KJS19" s="10"/>
      <c r="KJT19" s="10"/>
      <c r="KJU19" s="10"/>
      <c r="KJV19" s="10"/>
      <c r="KJW19" s="10"/>
      <c r="KJX19" s="10"/>
      <c r="KJY19" s="10"/>
      <c r="KJZ19" s="10"/>
      <c r="KKA19" s="10"/>
      <c r="KKB19" s="10"/>
      <c r="KKC19" s="10"/>
      <c r="KKD19" s="10"/>
      <c r="KKE19" s="10"/>
      <c r="KKF19" s="10"/>
      <c r="KKG19" s="10"/>
      <c r="KKH19" s="10"/>
      <c r="KKI19" s="10"/>
      <c r="KKJ19" s="10"/>
      <c r="KKK19" s="10"/>
      <c r="KKL19" s="10"/>
      <c r="KKM19" s="10"/>
      <c r="KKN19" s="10"/>
      <c r="KKO19" s="10"/>
      <c r="KKP19" s="10"/>
      <c r="KKQ19" s="10"/>
      <c r="KKR19" s="10"/>
      <c r="KKS19" s="10"/>
      <c r="KKT19" s="10"/>
      <c r="KKU19" s="10"/>
      <c r="KKV19" s="10"/>
      <c r="KKW19" s="10"/>
      <c r="KKX19" s="10"/>
      <c r="KKY19" s="10"/>
      <c r="KKZ19" s="10"/>
      <c r="KLA19" s="10"/>
      <c r="KLB19" s="10"/>
      <c r="KLC19" s="10"/>
      <c r="KLD19" s="10"/>
      <c r="KLE19" s="10"/>
      <c r="KLF19" s="10"/>
      <c r="KLG19" s="10"/>
      <c r="KLH19" s="10"/>
      <c r="KLI19" s="10"/>
      <c r="KLJ19" s="10"/>
      <c r="KLK19" s="10"/>
      <c r="KLL19" s="10"/>
      <c r="KLM19" s="10"/>
      <c r="KLN19" s="10"/>
      <c r="KLO19" s="10"/>
      <c r="KLP19" s="10"/>
      <c r="KLQ19" s="10"/>
      <c r="KLR19" s="10"/>
      <c r="KLS19" s="10"/>
      <c r="KLT19" s="10"/>
      <c r="KLU19" s="10"/>
      <c r="KLV19" s="10"/>
      <c r="KLW19" s="10"/>
      <c r="KLX19" s="10"/>
      <c r="KLY19" s="10"/>
      <c r="KLZ19" s="10"/>
      <c r="KMA19" s="10"/>
      <c r="KMB19" s="10"/>
      <c r="KMC19" s="10"/>
      <c r="KMD19" s="10"/>
      <c r="KME19" s="10"/>
      <c r="KMF19" s="10"/>
      <c r="KMG19" s="10"/>
      <c r="KMH19" s="10"/>
      <c r="KMI19" s="10"/>
      <c r="KMJ19" s="10"/>
      <c r="KMK19" s="10"/>
      <c r="KML19" s="10"/>
      <c r="KMM19" s="10"/>
      <c r="KMN19" s="10"/>
      <c r="KMO19" s="10"/>
      <c r="KMP19" s="10"/>
      <c r="KMQ19" s="10"/>
      <c r="KMR19" s="10"/>
      <c r="KMS19" s="10"/>
      <c r="KMT19" s="10"/>
      <c r="KMU19" s="10"/>
      <c r="KMV19" s="10"/>
      <c r="KMW19" s="10"/>
      <c r="KMX19" s="10"/>
      <c r="KMY19" s="10"/>
      <c r="KMZ19" s="10"/>
      <c r="KNA19" s="10"/>
      <c r="KNB19" s="10"/>
      <c r="KNC19" s="10"/>
      <c r="KND19" s="10"/>
      <c r="KNE19" s="10"/>
      <c r="KNF19" s="10"/>
      <c r="KNG19" s="10"/>
      <c r="KNH19" s="10"/>
      <c r="KNI19" s="10"/>
      <c r="KNJ19" s="10"/>
      <c r="KNK19" s="10"/>
      <c r="KNL19" s="10"/>
      <c r="KNM19" s="10"/>
      <c r="KNN19" s="10"/>
      <c r="KNO19" s="10"/>
      <c r="KNP19" s="10"/>
      <c r="KNQ19" s="10"/>
      <c r="KNR19" s="10"/>
      <c r="KNS19" s="10"/>
      <c r="KNT19" s="10"/>
      <c r="KNU19" s="10"/>
      <c r="KNV19" s="10"/>
      <c r="KNW19" s="10"/>
      <c r="KNX19" s="10"/>
      <c r="KNY19" s="10"/>
      <c r="KNZ19" s="10"/>
      <c r="KOA19" s="10"/>
      <c r="KOB19" s="10"/>
      <c r="KOC19" s="10"/>
      <c r="KOD19" s="10"/>
      <c r="KOE19" s="10"/>
      <c r="KOF19" s="10"/>
      <c r="KOG19" s="10"/>
      <c r="KOH19" s="10"/>
      <c r="KOI19" s="10"/>
      <c r="KOJ19" s="10"/>
      <c r="KOK19" s="10"/>
      <c r="KOL19" s="10"/>
      <c r="KOM19" s="10"/>
      <c r="KON19" s="10"/>
      <c r="KOO19" s="10"/>
      <c r="KOP19" s="10"/>
      <c r="KOQ19" s="10"/>
      <c r="KOR19" s="10"/>
      <c r="KOS19" s="10"/>
      <c r="KOT19" s="10"/>
      <c r="KOU19" s="10"/>
      <c r="KOV19" s="10"/>
      <c r="KOW19" s="10"/>
      <c r="KOX19" s="10"/>
      <c r="KOY19" s="10"/>
      <c r="KOZ19" s="10"/>
      <c r="KPA19" s="10"/>
      <c r="KPB19" s="10"/>
      <c r="KPC19" s="10"/>
      <c r="KPD19" s="10"/>
      <c r="KPE19" s="10"/>
      <c r="KPF19" s="10"/>
      <c r="KPG19" s="10"/>
      <c r="KPH19" s="10"/>
      <c r="KPI19" s="10"/>
      <c r="KPJ19" s="10"/>
      <c r="KPK19" s="10"/>
      <c r="KPL19" s="10"/>
      <c r="KPM19" s="10"/>
      <c r="KPN19" s="10"/>
      <c r="KPO19" s="10"/>
      <c r="KPP19" s="10"/>
      <c r="KPQ19" s="10"/>
      <c r="KPR19" s="10"/>
      <c r="KPS19" s="10"/>
      <c r="KPT19" s="10"/>
      <c r="KPU19" s="10"/>
      <c r="KPV19" s="10"/>
      <c r="KPW19" s="10"/>
      <c r="KPX19" s="10"/>
      <c r="KPY19" s="10"/>
      <c r="KPZ19" s="10"/>
      <c r="KQA19" s="10"/>
      <c r="KQB19" s="10"/>
      <c r="KQC19" s="10"/>
      <c r="KQD19" s="10"/>
      <c r="KQE19" s="10"/>
      <c r="KQF19" s="10"/>
      <c r="KQG19" s="10"/>
      <c r="KQH19" s="10"/>
      <c r="KQI19" s="10"/>
      <c r="KQJ19" s="10"/>
      <c r="KQK19" s="10"/>
      <c r="KQL19" s="10"/>
      <c r="KQM19" s="10"/>
      <c r="KQN19" s="10"/>
      <c r="KQO19" s="10"/>
      <c r="KQP19" s="10"/>
      <c r="KQQ19" s="10"/>
      <c r="KQR19" s="10"/>
      <c r="KQS19" s="10"/>
      <c r="KQT19" s="10"/>
      <c r="KQU19" s="10"/>
      <c r="KQV19" s="10"/>
      <c r="KQW19" s="10"/>
      <c r="KQX19" s="10"/>
      <c r="KQY19" s="10"/>
      <c r="KQZ19" s="10"/>
      <c r="KRA19" s="10"/>
      <c r="KRB19" s="10"/>
      <c r="KRC19" s="10"/>
      <c r="KRD19" s="10"/>
      <c r="KRE19" s="10"/>
      <c r="KRF19" s="10"/>
      <c r="KRG19" s="10"/>
      <c r="KRH19" s="10"/>
      <c r="KRI19" s="10"/>
      <c r="KRJ19" s="10"/>
      <c r="KRK19" s="10"/>
      <c r="KRL19" s="10"/>
      <c r="KRM19" s="10"/>
      <c r="KRN19" s="10"/>
      <c r="KRO19" s="10"/>
      <c r="KRP19" s="10"/>
      <c r="KRQ19" s="10"/>
      <c r="KRR19" s="10"/>
      <c r="KRS19" s="10"/>
      <c r="KRT19" s="10"/>
      <c r="KRU19" s="10"/>
      <c r="KRV19" s="10"/>
      <c r="KRW19" s="10"/>
      <c r="KRX19" s="10"/>
      <c r="KRY19" s="10"/>
      <c r="KRZ19" s="10"/>
      <c r="KSA19" s="10"/>
      <c r="KSB19" s="10"/>
      <c r="KSC19" s="10"/>
      <c r="KSD19" s="10"/>
      <c r="KSE19" s="10"/>
      <c r="KSF19" s="10"/>
      <c r="KSG19" s="10"/>
      <c r="KSH19" s="10"/>
      <c r="KSI19" s="10"/>
      <c r="KSJ19" s="10"/>
      <c r="KSK19" s="10"/>
      <c r="KSL19" s="10"/>
      <c r="KSM19" s="10"/>
      <c r="KSN19" s="10"/>
      <c r="KSO19" s="10"/>
      <c r="KSP19" s="10"/>
      <c r="KSQ19" s="10"/>
      <c r="KSR19" s="10"/>
      <c r="KSS19" s="10"/>
      <c r="KST19" s="10"/>
      <c r="KSU19" s="10"/>
      <c r="KSV19" s="10"/>
      <c r="KSW19" s="10"/>
      <c r="KSX19" s="10"/>
      <c r="KSY19" s="10"/>
      <c r="KSZ19" s="10"/>
      <c r="KTA19" s="10"/>
      <c r="KTB19" s="10"/>
      <c r="KTC19" s="10"/>
      <c r="KTD19" s="10"/>
      <c r="KTE19" s="10"/>
      <c r="KTF19" s="10"/>
      <c r="KTG19" s="10"/>
      <c r="KTH19" s="10"/>
      <c r="KTI19" s="10"/>
      <c r="KTJ19" s="10"/>
      <c r="KTK19" s="10"/>
      <c r="KTL19" s="10"/>
      <c r="KTM19" s="10"/>
      <c r="KTN19" s="10"/>
      <c r="KTO19" s="10"/>
      <c r="KTP19" s="10"/>
      <c r="KTQ19" s="10"/>
      <c r="KTR19" s="10"/>
      <c r="KTS19" s="10"/>
      <c r="KTT19" s="10"/>
      <c r="KTU19" s="10"/>
      <c r="KTV19" s="10"/>
      <c r="KTW19" s="10"/>
      <c r="KTX19" s="10"/>
      <c r="KTY19" s="10"/>
      <c r="KTZ19" s="10"/>
      <c r="KUA19" s="10"/>
      <c r="KUB19" s="10"/>
      <c r="KUC19" s="10"/>
      <c r="KUD19" s="10"/>
      <c r="KUE19" s="10"/>
      <c r="KUF19" s="10"/>
      <c r="KUG19" s="10"/>
      <c r="KUH19" s="10"/>
      <c r="KUI19" s="10"/>
      <c r="KUJ19" s="10"/>
      <c r="KUK19" s="10"/>
      <c r="KUL19" s="10"/>
      <c r="KUM19" s="10"/>
      <c r="KUN19" s="10"/>
      <c r="KUO19" s="10"/>
      <c r="KUP19" s="10"/>
      <c r="KUQ19" s="10"/>
      <c r="KUR19" s="10"/>
      <c r="KUS19" s="10"/>
      <c r="KUT19" s="10"/>
      <c r="KUU19" s="10"/>
      <c r="KUV19" s="10"/>
      <c r="KUW19" s="10"/>
      <c r="KUX19" s="10"/>
      <c r="KUY19" s="10"/>
      <c r="KUZ19" s="10"/>
      <c r="KVA19" s="10"/>
      <c r="KVB19" s="10"/>
      <c r="KVC19" s="10"/>
      <c r="KVD19" s="10"/>
      <c r="KVE19" s="10"/>
      <c r="KVF19" s="10"/>
      <c r="KVG19" s="10"/>
      <c r="KVH19" s="10"/>
      <c r="KVI19" s="10"/>
      <c r="KVJ19" s="10"/>
      <c r="KVK19" s="10"/>
      <c r="KVL19" s="10"/>
      <c r="KVM19" s="10"/>
      <c r="KVN19" s="10"/>
      <c r="KVO19" s="10"/>
      <c r="KVP19" s="10"/>
      <c r="KVQ19" s="10"/>
      <c r="KVR19" s="10"/>
      <c r="KVS19" s="10"/>
      <c r="KVT19" s="10"/>
      <c r="KVU19" s="10"/>
      <c r="KVV19" s="10"/>
      <c r="KVW19" s="10"/>
      <c r="KVX19" s="10"/>
      <c r="KVY19" s="10"/>
      <c r="KVZ19" s="10"/>
      <c r="KWA19" s="10"/>
      <c r="KWB19" s="10"/>
      <c r="KWC19" s="10"/>
      <c r="KWD19" s="10"/>
      <c r="KWE19" s="10"/>
      <c r="KWF19" s="10"/>
      <c r="KWG19" s="10"/>
      <c r="KWH19" s="10"/>
      <c r="KWI19" s="10"/>
      <c r="KWJ19" s="10"/>
      <c r="KWK19" s="10"/>
      <c r="KWL19" s="10"/>
      <c r="KWM19" s="10"/>
      <c r="KWN19" s="10"/>
      <c r="KWO19" s="10"/>
      <c r="KWP19" s="10"/>
      <c r="KWQ19" s="10"/>
      <c r="KWR19" s="10"/>
      <c r="KWS19" s="10"/>
      <c r="KWT19" s="10"/>
      <c r="KWU19" s="10"/>
      <c r="KWV19" s="10"/>
      <c r="KWW19" s="10"/>
      <c r="KWX19" s="10"/>
      <c r="KWY19" s="10"/>
      <c r="KWZ19" s="10"/>
      <c r="KXA19" s="10"/>
      <c r="KXB19" s="10"/>
      <c r="KXC19" s="10"/>
      <c r="KXD19" s="10"/>
      <c r="KXE19" s="10"/>
      <c r="KXF19" s="10"/>
      <c r="KXG19" s="10"/>
      <c r="KXH19" s="10"/>
      <c r="KXI19" s="10"/>
      <c r="KXJ19" s="10"/>
      <c r="KXK19" s="10"/>
      <c r="KXL19" s="10"/>
      <c r="KXM19" s="10"/>
      <c r="KXN19" s="10"/>
      <c r="KXO19" s="10"/>
      <c r="KXP19" s="10"/>
      <c r="KXQ19" s="10"/>
      <c r="KXR19" s="10"/>
      <c r="KXS19" s="10"/>
      <c r="KXT19" s="10"/>
      <c r="KXU19" s="10"/>
      <c r="KXV19" s="10"/>
      <c r="KXW19" s="10"/>
      <c r="KXX19" s="10"/>
      <c r="KXY19" s="10"/>
      <c r="KXZ19" s="10"/>
      <c r="KYA19" s="10"/>
      <c r="KYB19" s="10"/>
      <c r="KYC19" s="10"/>
      <c r="KYD19" s="10"/>
      <c r="KYE19" s="10"/>
      <c r="KYF19" s="10"/>
      <c r="KYG19" s="10"/>
      <c r="KYH19" s="10"/>
      <c r="KYI19" s="10"/>
      <c r="KYJ19" s="10"/>
      <c r="KYK19" s="10"/>
      <c r="KYL19" s="10"/>
      <c r="KYM19" s="10"/>
      <c r="KYN19" s="10"/>
      <c r="KYO19" s="10"/>
      <c r="KYP19" s="10"/>
      <c r="KYQ19" s="10"/>
      <c r="KYR19" s="10"/>
      <c r="KYS19" s="10"/>
      <c r="KYT19" s="10"/>
      <c r="KYU19" s="10"/>
      <c r="KYV19" s="10"/>
      <c r="KYW19" s="10"/>
      <c r="KYX19" s="10"/>
      <c r="KYY19" s="10"/>
      <c r="KYZ19" s="10"/>
      <c r="KZA19" s="10"/>
      <c r="KZB19" s="10"/>
      <c r="KZC19" s="10"/>
      <c r="KZD19" s="10"/>
      <c r="KZE19" s="10"/>
      <c r="KZF19" s="10"/>
      <c r="KZG19" s="10"/>
      <c r="KZH19" s="10"/>
      <c r="KZI19" s="10"/>
      <c r="KZJ19" s="10"/>
      <c r="KZK19" s="10"/>
      <c r="KZL19" s="10"/>
      <c r="KZM19" s="10"/>
      <c r="KZN19" s="10"/>
      <c r="KZO19" s="10"/>
      <c r="KZP19" s="10"/>
      <c r="KZQ19" s="10"/>
      <c r="KZR19" s="10"/>
      <c r="KZS19" s="10"/>
      <c r="KZT19" s="10"/>
      <c r="KZU19" s="10"/>
      <c r="KZV19" s="10"/>
      <c r="KZW19" s="10"/>
      <c r="KZX19" s="10"/>
      <c r="KZY19" s="10"/>
      <c r="KZZ19" s="10"/>
      <c r="LAA19" s="10"/>
      <c r="LAB19" s="10"/>
      <c r="LAC19" s="10"/>
      <c r="LAD19" s="10"/>
      <c r="LAE19" s="10"/>
      <c r="LAF19" s="10"/>
      <c r="LAG19" s="10"/>
      <c r="LAH19" s="10"/>
      <c r="LAI19" s="10"/>
      <c r="LAJ19" s="10"/>
      <c r="LAK19" s="10"/>
      <c r="LAL19" s="10"/>
      <c r="LAM19" s="10"/>
      <c r="LAN19" s="10"/>
      <c r="LAO19" s="10"/>
      <c r="LAP19" s="10"/>
      <c r="LAQ19" s="10"/>
      <c r="LAR19" s="10"/>
      <c r="LAS19" s="10"/>
      <c r="LAT19" s="10"/>
      <c r="LAU19" s="10"/>
      <c r="LAV19" s="10"/>
      <c r="LAW19" s="10"/>
      <c r="LAX19" s="10"/>
      <c r="LAY19" s="10"/>
      <c r="LAZ19" s="10"/>
      <c r="LBA19" s="10"/>
      <c r="LBB19" s="10"/>
      <c r="LBC19" s="10"/>
      <c r="LBD19" s="10"/>
      <c r="LBE19" s="10"/>
      <c r="LBF19" s="10"/>
      <c r="LBG19" s="10"/>
      <c r="LBH19" s="10"/>
      <c r="LBI19" s="10"/>
      <c r="LBJ19" s="10"/>
      <c r="LBK19" s="10"/>
      <c r="LBL19" s="10"/>
      <c r="LBM19" s="10"/>
      <c r="LBN19" s="10"/>
      <c r="LBO19" s="10"/>
      <c r="LBP19" s="10"/>
      <c r="LBQ19" s="10"/>
      <c r="LBR19" s="10"/>
      <c r="LBS19" s="10"/>
      <c r="LBT19" s="10"/>
      <c r="LBU19" s="10"/>
      <c r="LBV19" s="10"/>
      <c r="LBW19" s="10"/>
      <c r="LBX19" s="10"/>
      <c r="LBY19" s="10"/>
      <c r="LBZ19" s="10"/>
      <c r="LCA19" s="10"/>
      <c r="LCB19" s="10"/>
      <c r="LCC19" s="10"/>
      <c r="LCD19" s="10"/>
      <c r="LCE19" s="10"/>
      <c r="LCF19" s="10"/>
      <c r="LCG19" s="10"/>
      <c r="LCH19" s="10"/>
      <c r="LCI19" s="10"/>
      <c r="LCJ19" s="10"/>
      <c r="LCK19" s="10"/>
      <c r="LCL19" s="10"/>
      <c r="LCM19" s="10"/>
      <c r="LCN19" s="10"/>
      <c r="LCO19" s="10"/>
      <c r="LCP19" s="10"/>
      <c r="LCQ19" s="10"/>
      <c r="LCR19" s="10"/>
      <c r="LCS19" s="10"/>
      <c r="LCT19" s="10"/>
      <c r="LCU19" s="10"/>
      <c r="LCV19" s="10"/>
      <c r="LCW19" s="10"/>
      <c r="LCX19" s="10"/>
      <c r="LCY19" s="10"/>
      <c r="LCZ19" s="10"/>
      <c r="LDA19" s="10"/>
      <c r="LDB19" s="10"/>
      <c r="LDC19" s="10"/>
      <c r="LDD19" s="10"/>
      <c r="LDE19" s="10"/>
      <c r="LDF19" s="10"/>
      <c r="LDG19" s="10"/>
      <c r="LDH19" s="10"/>
      <c r="LDI19" s="10"/>
      <c r="LDJ19" s="10"/>
      <c r="LDK19" s="10"/>
      <c r="LDL19" s="10"/>
      <c r="LDM19" s="10"/>
      <c r="LDN19" s="10"/>
      <c r="LDO19" s="10"/>
      <c r="LDP19" s="10"/>
      <c r="LDQ19" s="10"/>
      <c r="LDR19" s="10"/>
      <c r="LDS19" s="10"/>
      <c r="LDT19" s="10"/>
      <c r="LDU19" s="10"/>
      <c r="LDV19" s="10"/>
      <c r="LDW19" s="10"/>
      <c r="LDX19" s="10"/>
      <c r="LDY19" s="10"/>
      <c r="LDZ19" s="10"/>
      <c r="LEA19" s="10"/>
      <c r="LEB19" s="10"/>
      <c r="LEC19" s="10"/>
      <c r="LED19" s="10"/>
      <c r="LEE19" s="10"/>
      <c r="LEF19" s="10"/>
      <c r="LEG19" s="10"/>
      <c r="LEH19" s="10"/>
      <c r="LEI19" s="10"/>
      <c r="LEJ19" s="10"/>
      <c r="LEK19" s="10"/>
      <c r="LEL19" s="10"/>
      <c r="LEM19" s="10"/>
      <c r="LEN19" s="10"/>
      <c r="LEO19" s="10"/>
      <c r="LEP19" s="10"/>
      <c r="LEQ19" s="10"/>
      <c r="LER19" s="10"/>
      <c r="LES19" s="10"/>
      <c r="LET19" s="10"/>
      <c r="LEU19" s="10"/>
      <c r="LEV19" s="10"/>
      <c r="LEW19" s="10"/>
      <c r="LEX19" s="10"/>
      <c r="LEY19" s="10"/>
      <c r="LEZ19" s="10"/>
      <c r="LFA19" s="10"/>
      <c r="LFB19" s="10"/>
      <c r="LFC19" s="10"/>
      <c r="LFD19" s="10"/>
      <c r="LFE19" s="10"/>
      <c r="LFF19" s="10"/>
      <c r="LFG19" s="10"/>
      <c r="LFH19" s="10"/>
      <c r="LFI19" s="10"/>
      <c r="LFJ19" s="10"/>
      <c r="LFK19" s="10"/>
      <c r="LFL19" s="10"/>
      <c r="LFM19" s="10"/>
      <c r="LFN19" s="10"/>
      <c r="LFO19" s="10"/>
      <c r="LFP19" s="10"/>
      <c r="LFQ19" s="10"/>
      <c r="LFR19" s="10"/>
      <c r="LFS19" s="10"/>
      <c r="LFT19" s="10"/>
      <c r="LFU19" s="10"/>
      <c r="LFV19" s="10"/>
      <c r="LFW19" s="10"/>
      <c r="LFX19" s="10"/>
      <c r="LFY19" s="10"/>
      <c r="LFZ19" s="10"/>
      <c r="LGA19" s="10"/>
      <c r="LGB19" s="10"/>
      <c r="LGC19" s="10"/>
      <c r="LGD19" s="10"/>
      <c r="LGE19" s="10"/>
      <c r="LGF19" s="10"/>
      <c r="LGG19" s="10"/>
      <c r="LGH19" s="10"/>
      <c r="LGI19" s="10"/>
      <c r="LGJ19" s="10"/>
      <c r="LGK19" s="10"/>
      <c r="LGL19" s="10"/>
      <c r="LGM19" s="10"/>
      <c r="LGN19" s="10"/>
      <c r="LGO19" s="10"/>
      <c r="LGP19" s="10"/>
      <c r="LGQ19" s="10"/>
      <c r="LGR19" s="10"/>
      <c r="LGS19" s="10"/>
      <c r="LGT19" s="10"/>
      <c r="LGU19" s="10"/>
      <c r="LGV19" s="10"/>
      <c r="LGW19" s="10"/>
      <c r="LGX19" s="10"/>
      <c r="LGY19" s="10"/>
      <c r="LGZ19" s="10"/>
      <c r="LHA19" s="10"/>
      <c r="LHB19" s="10"/>
      <c r="LHC19" s="10"/>
      <c r="LHD19" s="10"/>
      <c r="LHE19" s="10"/>
      <c r="LHF19" s="10"/>
      <c r="LHG19" s="10"/>
      <c r="LHH19" s="10"/>
      <c r="LHI19" s="10"/>
      <c r="LHJ19" s="10"/>
      <c r="LHK19" s="10"/>
      <c r="LHL19" s="10"/>
      <c r="LHM19" s="10"/>
      <c r="LHN19" s="10"/>
      <c r="LHO19" s="10"/>
      <c r="LHP19" s="10"/>
      <c r="LHQ19" s="10"/>
      <c r="LHR19" s="10"/>
      <c r="LHS19" s="10"/>
      <c r="LHT19" s="10"/>
      <c r="LHU19" s="10"/>
      <c r="LHV19" s="10"/>
      <c r="LHW19" s="10"/>
      <c r="LHX19" s="10"/>
      <c r="LHY19" s="10"/>
      <c r="LHZ19" s="10"/>
      <c r="LIA19" s="10"/>
      <c r="LIB19" s="10"/>
      <c r="LIC19" s="10"/>
      <c r="LID19" s="10"/>
      <c r="LIE19" s="10"/>
      <c r="LIF19" s="10"/>
      <c r="LIG19" s="10"/>
      <c r="LIH19" s="10"/>
      <c r="LII19" s="10"/>
      <c r="LIJ19" s="10"/>
      <c r="LIK19" s="10"/>
      <c r="LIL19" s="10"/>
      <c r="LIM19" s="10"/>
      <c r="LIN19" s="10"/>
      <c r="LIO19" s="10"/>
      <c r="LIP19" s="10"/>
      <c r="LIQ19" s="10"/>
      <c r="LIR19" s="10"/>
      <c r="LIS19" s="10"/>
      <c r="LIT19" s="10"/>
      <c r="LIU19" s="10"/>
      <c r="LIV19" s="10"/>
      <c r="LIW19" s="10"/>
      <c r="LIX19" s="10"/>
      <c r="LIY19" s="10"/>
      <c r="LIZ19" s="10"/>
      <c r="LJA19" s="10"/>
      <c r="LJB19" s="10"/>
      <c r="LJC19" s="10"/>
      <c r="LJD19" s="10"/>
      <c r="LJE19" s="10"/>
      <c r="LJF19" s="10"/>
      <c r="LJG19" s="10"/>
      <c r="LJH19" s="10"/>
      <c r="LJI19" s="10"/>
      <c r="LJJ19" s="10"/>
      <c r="LJK19" s="10"/>
      <c r="LJL19" s="10"/>
      <c r="LJM19" s="10"/>
      <c r="LJN19" s="10"/>
      <c r="LJO19" s="10"/>
      <c r="LJP19" s="10"/>
      <c r="LJQ19" s="10"/>
      <c r="LJR19" s="10"/>
      <c r="LJS19" s="10"/>
      <c r="LJT19" s="10"/>
      <c r="LJU19" s="10"/>
      <c r="LJV19" s="10"/>
      <c r="LJW19" s="10"/>
      <c r="LJX19" s="10"/>
      <c r="LJY19" s="10"/>
      <c r="LJZ19" s="10"/>
      <c r="LKA19" s="10"/>
      <c r="LKB19" s="10"/>
      <c r="LKC19" s="10"/>
      <c r="LKD19" s="10"/>
      <c r="LKE19" s="10"/>
      <c r="LKF19" s="10"/>
      <c r="LKG19" s="10"/>
      <c r="LKH19" s="10"/>
      <c r="LKI19" s="10"/>
      <c r="LKJ19" s="10"/>
      <c r="LKK19" s="10"/>
      <c r="LKL19" s="10"/>
      <c r="LKM19" s="10"/>
      <c r="LKN19" s="10"/>
      <c r="LKO19" s="10"/>
      <c r="LKP19" s="10"/>
      <c r="LKQ19" s="10"/>
      <c r="LKR19" s="10"/>
      <c r="LKS19" s="10"/>
      <c r="LKT19" s="10"/>
      <c r="LKU19" s="10"/>
      <c r="LKV19" s="10"/>
      <c r="LKW19" s="10"/>
      <c r="LKX19" s="10"/>
      <c r="LKY19" s="10"/>
      <c r="LKZ19" s="10"/>
      <c r="LLA19" s="10"/>
      <c r="LLB19" s="10"/>
      <c r="LLC19" s="10"/>
      <c r="LLD19" s="10"/>
      <c r="LLE19" s="10"/>
      <c r="LLF19" s="10"/>
      <c r="LLG19" s="10"/>
      <c r="LLH19" s="10"/>
      <c r="LLI19" s="10"/>
      <c r="LLJ19" s="10"/>
      <c r="LLK19" s="10"/>
      <c r="LLL19" s="10"/>
      <c r="LLM19" s="10"/>
      <c r="LLN19" s="10"/>
      <c r="LLO19" s="10"/>
      <c r="LLP19" s="10"/>
      <c r="LLQ19" s="10"/>
      <c r="LLR19" s="10"/>
      <c r="LLS19" s="10"/>
      <c r="LLT19" s="10"/>
      <c r="LLU19" s="10"/>
      <c r="LLV19" s="10"/>
      <c r="LLW19" s="10"/>
      <c r="LLX19" s="10"/>
      <c r="LLY19" s="10"/>
      <c r="LLZ19" s="10"/>
      <c r="LMA19" s="10"/>
      <c r="LMB19" s="10"/>
      <c r="LMC19" s="10"/>
      <c r="LMD19" s="10"/>
      <c r="LME19" s="10"/>
      <c r="LMF19" s="10"/>
      <c r="LMG19" s="10"/>
      <c r="LMH19" s="10"/>
      <c r="LMI19" s="10"/>
      <c r="LMJ19" s="10"/>
      <c r="LMK19" s="10"/>
      <c r="LML19" s="10"/>
      <c r="LMM19" s="10"/>
      <c r="LMN19" s="10"/>
      <c r="LMO19" s="10"/>
      <c r="LMP19" s="10"/>
      <c r="LMQ19" s="10"/>
      <c r="LMR19" s="10"/>
      <c r="LMS19" s="10"/>
      <c r="LMT19" s="10"/>
      <c r="LMU19" s="10"/>
      <c r="LMV19" s="10"/>
      <c r="LMW19" s="10"/>
      <c r="LMX19" s="10"/>
      <c r="LMY19" s="10"/>
      <c r="LMZ19" s="10"/>
      <c r="LNA19" s="10"/>
      <c r="LNB19" s="10"/>
      <c r="LNC19" s="10"/>
      <c r="LND19" s="10"/>
      <c r="LNE19" s="10"/>
      <c r="LNF19" s="10"/>
      <c r="LNG19" s="10"/>
      <c r="LNH19" s="10"/>
      <c r="LNI19" s="10"/>
      <c r="LNJ19" s="10"/>
      <c r="LNK19" s="10"/>
      <c r="LNL19" s="10"/>
      <c r="LNM19" s="10"/>
      <c r="LNN19" s="10"/>
      <c r="LNO19" s="10"/>
      <c r="LNP19" s="10"/>
      <c r="LNQ19" s="10"/>
      <c r="LNR19" s="10"/>
      <c r="LNS19" s="10"/>
      <c r="LNT19" s="10"/>
      <c r="LNU19" s="10"/>
      <c r="LNV19" s="10"/>
      <c r="LNW19" s="10"/>
      <c r="LNX19" s="10"/>
      <c r="LNY19" s="10"/>
      <c r="LNZ19" s="10"/>
      <c r="LOA19" s="10"/>
      <c r="LOB19" s="10"/>
      <c r="LOC19" s="10"/>
      <c r="LOD19" s="10"/>
      <c r="LOE19" s="10"/>
      <c r="LOF19" s="10"/>
      <c r="LOG19" s="10"/>
      <c r="LOH19" s="10"/>
      <c r="LOI19" s="10"/>
      <c r="LOJ19" s="10"/>
      <c r="LOK19" s="10"/>
      <c r="LOL19" s="10"/>
      <c r="LOM19" s="10"/>
      <c r="LON19" s="10"/>
      <c r="LOO19" s="10"/>
      <c r="LOP19" s="10"/>
      <c r="LOQ19" s="10"/>
      <c r="LOR19" s="10"/>
      <c r="LOS19" s="10"/>
      <c r="LOT19" s="10"/>
      <c r="LOU19" s="10"/>
      <c r="LOV19" s="10"/>
      <c r="LOW19" s="10"/>
      <c r="LOX19" s="10"/>
      <c r="LOY19" s="10"/>
      <c r="LOZ19" s="10"/>
      <c r="LPA19" s="10"/>
      <c r="LPB19" s="10"/>
      <c r="LPC19" s="10"/>
      <c r="LPD19" s="10"/>
      <c r="LPE19" s="10"/>
      <c r="LPF19" s="10"/>
      <c r="LPG19" s="10"/>
      <c r="LPH19" s="10"/>
      <c r="LPI19" s="10"/>
      <c r="LPJ19" s="10"/>
      <c r="LPK19" s="10"/>
      <c r="LPL19" s="10"/>
      <c r="LPM19" s="10"/>
      <c r="LPN19" s="10"/>
      <c r="LPO19" s="10"/>
      <c r="LPP19" s="10"/>
      <c r="LPQ19" s="10"/>
      <c r="LPR19" s="10"/>
      <c r="LPS19" s="10"/>
      <c r="LPT19" s="10"/>
      <c r="LPU19" s="10"/>
      <c r="LPV19" s="10"/>
      <c r="LPW19" s="10"/>
      <c r="LPX19" s="10"/>
      <c r="LPY19" s="10"/>
      <c r="LPZ19" s="10"/>
      <c r="LQA19" s="10"/>
      <c r="LQB19" s="10"/>
      <c r="LQC19" s="10"/>
      <c r="LQD19" s="10"/>
      <c r="LQE19" s="10"/>
      <c r="LQF19" s="10"/>
      <c r="LQG19" s="10"/>
      <c r="LQH19" s="10"/>
      <c r="LQI19" s="10"/>
      <c r="LQJ19" s="10"/>
      <c r="LQK19" s="10"/>
      <c r="LQL19" s="10"/>
      <c r="LQM19" s="10"/>
      <c r="LQN19" s="10"/>
      <c r="LQO19" s="10"/>
      <c r="LQP19" s="10"/>
      <c r="LQQ19" s="10"/>
      <c r="LQR19" s="10"/>
      <c r="LQS19" s="10"/>
      <c r="LQT19" s="10"/>
      <c r="LQU19" s="10"/>
      <c r="LQV19" s="10"/>
      <c r="LQW19" s="10"/>
      <c r="LQX19" s="10"/>
      <c r="LQY19" s="10"/>
      <c r="LQZ19" s="10"/>
      <c r="LRA19" s="10"/>
      <c r="LRB19" s="10"/>
      <c r="LRC19" s="10"/>
      <c r="LRD19" s="10"/>
      <c r="LRE19" s="10"/>
      <c r="LRF19" s="10"/>
      <c r="LRG19" s="10"/>
      <c r="LRH19" s="10"/>
      <c r="LRI19" s="10"/>
      <c r="LRJ19" s="10"/>
      <c r="LRK19" s="10"/>
      <c r="LRL19" s="10"/>
      <c r="LRM19" s="10"/>
      <c r="LRN19" s="10"/>
      <c r="LRO19" s="10"/>
      <c r="LRP19" s="10"/>
      <c r="LRQ19" s="10"/>
      <c r="LRR19" s="10"/>
      <c r="LRS19" s="10"/>
      <c r="LRT19" s="10"/>
      <c r="LRU19" s="10"/>
      <c r="LRV19" s="10"/>
      <c r="LRW19" s="10"/>
      <c r="LRX19" s="10"/>
      <c r="LRY19" s="10"/>
      <c r="LRZ19" s="10"/>
      <c r="LSA19" s="10"/>
      <c r="LSB19" s="10"/>
      <c r="LSC19" s="10"/>
      <c r="LSD19" s="10"/>
      <c r="LSE19" s="10"/>
      <c r="LSF19" s="10"/>
      <c r="LSG19" s="10"/>
      <c r="LSH19" s="10"/>
      <c r="LSI19" s="10"/>
      <c r="LSJ19" s="10"/>
      <c r="LSK19" s="10"/>
      <c r="LSL19" s="10"/>
      <c r="LSM19" s="10"/>
      <c r="LSN19" s="10"/>
      <c r="LSO19" s="10"/>
      <c r="LSP19" s="10"/>
      <c r="LSQ19" s="10"/>
      <c r="LSR19" s="10"/>
      <c r="LSS19" s="10"/>
      <c r="LST19" s="10"/>
      <c r="LSU19" s="10"/>
      <c r="LSV19" s="10"/>
      <c r="LSW19" s="10"/>
      <c r="LSX19" s="10"/>
      <c r="LSY19" s="10"/>
      <c r="LSZ19" s="10"/>
      <c r="LTA19" s="10"/>
      <c r="LTB19" s="10"/>
      <c r="LTC19" s="10"/>
      <c r="LTD19" s="10"/>
      <c r="LTE19" s="10"/>
      <c r="LTF19" s="10"/>
      <c r="LTG19" s="10"/>
      <c r="LTH19" s="10"/>
      <c r="LTI19" s="10"/>
      <c r="LTJ19" s="10"/>
      <c r="LTK19" s="10"/>
      <c r="LTL19" s="10"/>
      <c r="LTM19" s="10"/>
      <c r="LTN19" s="10"/>
      <c r="LTO19" s="10"/>
      <c r="LTP19" s="10"/>
      <c r="LTQ19" s="10"/>
      <c r="LTR19" s="10"/>
      <c r="LTS19" s="10"/>
      <c r="LTT19" s="10"/>
      <c r="LTU19" s="10"/>
      <c r="LTV19" s="10"/>
      <c r="LTW19" s="10"/>
      <c r="LTX19" s="10"/>
      <c r="LTY19" s="10"/>
      <c r="LTZ19" s="10"/>
      <c r="LUA19" s="10"/>
      <c r="LUB19" s="10"/>
      <c r="LUC19" s="10"/>
      <c r="LUD19" s="10"/>
      <c r="LUE19" s="10"/>
      <c r="LUF19" s="10"/>
      <c r="LUG19" s="10"/>
      <c r="LUH19" s="10"/>
      <c r="LUI19" s="10"/>
      <c r="LUJ19" s="10"/>
      <c r="LUK19" s="10"/>
      <c r="LUL19" s="10"/>
      <c r="LUM19" s="10"/>
      <c r="LUN19" s="10"/>
      <c r="LUO19" s="10"/>
      <c r="LUP19" s="10"/>
      <c r="LUQ19" s="10"/>
      <c r="LUR19" s="10"/>
      <c r="LUS19" s="10"/>
      <c r="LUT19" s="10"/>
      <c r="LVQ19" s="10"/>
      <c r="LVR19" s="10"/>
      <c r="LVS19" s="10"/>
      <c r="LVT19" s="10"/>
      <c r="LVU19" s="10"/>
      <c r="LVV19" s="10"/>
      <c r="LVW19" s="10"/>
      <c r="LVX19" s="10"/>
      <c r="LVY19" s="10"/>
      <c r="LVZ19" s="10"/>
      <c r="LWA19" s="10"/>
      <c r="LWB19" s="10"/>
      <c r="LWC19" s="10"/>
      <c r="LWD19" s="10"/>
      <c r="MFI19" s="10"/>
      <c r="MFJ19" s="10"/>
      <c r="MFK19" s="10"/>
      <c r="MFL19" s="10"/>
      <c r="MFM19" s="10"/>
      <c r="MFN19" s="10"/>
      <c r="MFO19" s="10"/>
      <c r="MFP19" s="10"/>
      <c r="MFQ19" s="10"/>
      <c r="MFR19" s="10"/>
      <c r="MFS19" s="10"/>
      <c r="MFT19" s="10"/>
      <c r="MFU19" s="10"/>
      <c r="MFV19" s="10"/>
      <c r="MFW19" s="10"/>
      <c r="MFX19" s="10"/>
      <c r="MFY19" s="10"/>
      <c r="MFZ19" s="10"/>
      <c r="MPK19" s="10"/>
      <c r="MPL19" s="10"/>
      <c r="MPM19" s="10"/>
      <c r="MPN19" s="10"/>
      <c r="MPO19" s="10"/>
      <c r="MPP19" s="10"/>
      <c r="MPQ19" s="10"/>
      <c r="MPR19" s="10"/>
      <c r="MPS19" s="10"/>
      <c r="MPT19" s="10"/>
      <c r="MPU19" s="10"/>
      <c r="MPV19" s="10"/>
      <c r="MZE19" s="10"/>
      <c r="MZF19" s="10"/>
      <c r="MZG19" s="10"/>
      <c r="MZH19" s="10"/>
      <c r="MZI19" s="10"/>
      <c r="MZJ19" s="10"/>
      <c r="MZK19" s="10"/>
      <c r="MZL19" s="10"/>
      <c r="MZM19" s="10"/>
      <c r="MZN19" s="10"/>
      <c r="MZO19" s="10"/>
      <c r="MZP19" s="10"/>
      <c r="MZQ19" s="10"/>
      <c r="MZR19" s="10"/>
      <c r="NJC19" s="10"/>
      <c r="NJD19" s="10"/>
      <c r="NJE19" s="10"/>
      <c r="NJF19" s="10"/>
      <c r="NJG19" s="10"/>
      <c r="NJH19" s="10"/>
      <c r="NJI19" s="10"/>
      <c r="NJJ19" s="10"/>
      <c r="NJK19" s="10"/>
      <c r="NJL19" s="10"/>
      <c r="NJM19" s="10"/>
      <c r="NJN19" s="10"/>
      <c r="NSZ19" s="10"/>
      <c r="NTA19" s="10"/>
      <c r="NTB19" s="10"/>
      <c r="NTC19" s="10"/>
      <c r="NTD19" s="10"/>
      <c r="NTE19" s="10"/>
      <c r="NTF19" s="10"/>
      <c r="NTG19" s="10"/>
      <c r="NTH19" s="10"/>
      <c r="NTI19" s="10"/>
      <c r="NTJ19" s="10"/>
      <c r="OCU19" s="10"/>
      <c r="OCV19" s="10"/>
      <c r="OCW19" s="10"/>
      <c r="OCX19" s="10"/>
      <c r="OCY19" s="10"/>
      <c r="OCZ19" s="10"/>
      <c r="ODA19" s="10"/>
      <c r="ODB19" s="10"/>
      <c r="ODC19" s="10"/>
      <c r="ODD19" s="10"/>
      <c r="ODE19" s="10"/>
      <c r="ODF19" s="10"/>
      <c r="OMR19" s="10"/>
      <c r="OMS19" s="10"/>
      <c r="OMT19" s="10"/>
      <c r="OMU19" s="10"/>
      <c r="OMV19" s="10"/>
      <c r="OMW19" s="10"/>
      <c r="OMX19" s="10"/>
      <c r="OMY19" s="10"/>
      <c r="OMZ19" s="10"/>
      <c r="ONA19" s="10"/>
      <c r="ONB19" s="10"/>
      <c r="OWN19" s="10"/>
      <c r="OWO19" s="10"/>
      <c r="OWP19" s="10"/>
      <c r="OWQ19" s="10"/>
      <c r="OWR19" s="10"/>
      <c r="OWS19" s="10"/>
      <c r="OWT19" s="10"/>
      <c r="OWU19" s="10"/>
      <c r="OWV19" s="10"/>
      <c r="OWW19" s="10"/>
      <c r="OWX19" s="10"/>
      <c r="PGK19" s="10"/>
      <c r="PGL19" s="10"/>
      <c r="PGM19" s="10"/>
      <c r="PGN19" s="10"/>
      <c r="PGO19" s="10"/>
      <c r="PGP19" s="10"/>
      <c r="PGQ19" s="10"/>
      <c r="PGR19" s="10"/>
      <c r="PGS19" s="10"/>
      <c r="PGT19" s="10"/>
      <c r="PQG19" s="10"/>
      <c r="PQH19" s="10"/>
      <c r="PQI19" s="10"/>
      <c r="PQJ19" s="10"/>
      <c r="PQK19" s="10"/>
      <c r="PQL19" s="10"/>
      <c r="PQM19" s="10"/>
      <c r="PQN19" s="10"/>
      <c r="PQO19" s="10"/>
      <c r="PQP19" s="10"/>
      <c r="PQQ19" s="10"/>
      <c r="PQR19" s="10"/>
      <c r="PQS19" s="10"/>
      <c r="PQT19" s="10"/>
      <c r="PQU19" s="10"/>
      <c r="PQV19" s="10"/>
      <c r="PQW19" s="10"/>
      <c r="PQX19" s="10"/>
      <c r="PQY19" s="10"/>
      <c r="PQZ19" s="10"/>
      <c r="PRA19" s="10"/>
      <c r="PRB19" s="10"/>
      <c r="PRC19" s="10"/>
      <c r="PRD19" s="10"/>
      <c r="PRE19" s="10"/>
      <c r="PRF19" s="10"/>
      <c r="PRG19" s="10"/>
      <c r="PRH19" s="10"/>
      <c r="PRI19" s="10"/>
      <c r="PRJ19" s="10"/>
      <c r="PRK19" s="10"/>
      <c r="PRL19" s="10"/>
      <c r="PRM19" s="10"/>
      <c r="PRN19" s="10"/>
      <c r="PRO19" s="10"/>
      <c r="PRP19" s="10"/>
      <c r="PRQ19" s="10"/>
      <c r="PRR19" s="10"/>
      <c r="PRS19" s="10"/>
      <c r="PRT19" s="10"/>
      <c r="PRU19" s="10"/>
      <c r="PRV19" s="10"/>
      <c r="PRW19" s="10"/>
      <c r="PRX19" s="10"/>
      <c r="PRY19" s="10"/>
      <c r="PRZ19" s="10"/>
      <c r="PSA19" s="10"/>
      <c r="PSB19" s="10"/>
      <c r="PSC19" s="10"/>
      <c r="PSD19" s="10"/>
      <c r="PSE19" s="10"/>
      <c r="PSF19" s="10"/>
      <c r="PSG19" s="10"/>
      <c r="PSH19" s="10"/>
      <c r="PSI19" s="10"/>
      <c r="PSJ19" s="10"/>
      <c r="PSK19" s="10"/>
      <c r="PSL19" s="10"/>
      <c r="PSM19" s="10"/>
      <c r="PSN19" s="10"/>
      <c r="PSO19" s="10"/>
      <c r="PSP19" s="10"/>
      <c r="PSQ19" s="10"/>
      <c r="PSR19" s="10"/>
      <c r="PSS19" s="10"/>
      <c r="PST19" s="10"/>
      <c r="PSU19" s="10"/>
      <c r="PSV19" s="10"/>
      <c r="PSW19" s="10"/>
      <c r="PSX19" s="10"/>
      <c r="PSY19" s="10"/>
      <c r="PSZ19" s="10"/>
      <c r="PTA19" s="10"/>
      <c r="PTB19" s="10"/>
      <c r="PTC19" s="10"/>
      <c r="PTD19" s="10"/>
      <c r="PTE19" s="10"/>
      <c r="PTF19" s="10"/>
      <c r="PTG19" s="10"/>
      <c r="PTH19" s="10"/>
      <c r="PTI19" s="10"/>
      <c r="PTJ19" s="10"/>
      <c r="PTK19" s="10"/>
      <c r="PTL19" s="10"/>
      <c r="PTM19" s="10"/>
      <c r="PTN19" s="10"/>
      <c r="PTO19" s="10"/>
      <c r="PTP19" s="10"/>
      <c r="PTQ19" s="10"/>
      <c r="PTR19" s="10"/>
      <c r="PTS19" s="10"/>
      <c r="PTT19" s="10"/>
      <c r="PTU19" s="10"/>
      <c r="PTV19" s="10"/>
      <c r="PTW19" s="10"/>
      <c r="PTX19" s="10"/>
      <c r="PTY19" s="10"/>
      <c r="PTZ19" s="10"/>
      <c r="PUA19" s="10"/>
      <c r="PUB19" s="10"/>
      <c r="PUC19" s="10"/>
      <c r="PUD19" s="10"/>
      <c r="PUE19" s="10"/>
      <c r="PUF19" s="10"/>
      <c r="PUG19" s="10"/>
      <c r="PUH19" s="10"/>
      <c r="PUI19" s="10"/>
      <c r="PUJ19" s="10"/>
      <c r="PUK19" s="10"/>
      <c r="PUL19" s="10"/>
      <c r="PUM19" s="10"/>
      <c r="PUN19" s="10"/>
      <c r="PUO19" s="10"/>
      <c r="PUP19" s="10"/>
      <c r="PUQ19" s="10"/>
      <c r="PUR19" s="10"/>
      <c r="PUS19" s="10"/>
      <c r="PUT19" s="10"/>
      <c r="PUU19" s="10"/>
      <c r="PUV19" s="10"/>
      <c r="PUW19" s="10"/>
      <c r="PUX19" s="10"/>
      <c r="PUY19" s="10"/>
      <c r="PUZ19" s="10"/>
      <c r="PVA19" s="10"/>
      <c r="PVB19" s="10"/>
      <c r="PVC19" s="10"/>
      <c r="PVD19" s="10"/>
      <c r="PVE19" s="10"/>
      <c r="PVF19" s="10"/>
      <c r="PVG19" s="10"/>
      <c r="PVH19" s="10"/>
      <c r="PVI19" s="10"/>
      <c r="PVJ19" s="10"/>
      <c r="PVK19" s="10"/>
      <c r="PVL19" s="10"/>
      <c r="PVM19" s="10"/>
      <c r="PVN19" s="10"/>
      <c r="PVO19" s="10"/>
      <c r="PVP19" s="10"/>
      <c r="PVQ19" s="10"/>
      <c r="PVR19" s="10"/>
      <c r="PVS19" s="10"/>
      <c r="PVT19" s="10"/>
      <c r="PVU19" s="10"/>
      <c r="PVV19" s="10"/>
      <c r="PVW19" s="10"/>
      <c r="PVX19" s="10"/>
      <c r="PVY19" s="10"/>
      <c r="PVZ19" s="10"/>
      <c r="PWA19" s="10"/>
      <c r="PWB19" s="10"/>
      <c r="PWC19" s="10"/>
      <c r="PWD19" s="10"/>
      <c r="PWE19" s="10"/>
      <c r="PWF19" s="10"/>
      <c r="PWG19" s="10"/>
      <c r="PWH19" s="10"/>
      <c r="PWI19" s="10"/>
      <c r="PWJ19" s="10"/>
      <c r="PWK19" s="10"/>
      <c r="PWL19" s="10"/>
      <c r="PWM19" s="10"/>
      <c r="PWN19" s="10"/>
      <c r="PWO19" s="10"/>
      <c r="PWP19" s="10"/>
      <c r="PWQ19" s="10"/>
      <c r="PWR19" s="10"/>
      <c r="PWS19" s="10"/>
      <c r="PWT19" s="10"/>
      <c r="PWU19" s="10"/>
      <c r="PWV19" s="10"/>
      <c r="PWW19" s="10"/>
      <c r="PWX19" s="10"/>
      <c r="PWY19" s="10"/>
      <c r="PWZ19" s="10"/>
      <c r="PXA19" s="10"/>
      <c r="PXB19" s="10"/>
      <c r="PXC19" s="10"/>
      <c r="PXD19" s="10"/>
      <c r="PXE19" s="10"/>
      <c r="PXF19" s="10"/>
      <c r="PXG19" s="10"/>
      <c r="PXH19" s="10"/>
      <c r="PXI19" s="10"/>
      <c r="PXJ19" s="10"/>
      <c r="PXK19" s="10"/>
      <c r="PXL19" s="10"/>
      <c r="PXM19" s="10"/>
      <c r="PXN19" s="10"/>
      <c r="PXO19" s="10"/>
      <c r="PXP19" s="10"/>
      <c r="PXQ19" s="10"/>
      <c r="PXR19" s="10"/>
      <c r="PXS19" s="10"/>
      <c r="PXT19" s="10"/>
      <c r="PXU19" s="10"/>
      <c r="PXV19" s="10"/>
      <c r="PXW19" s="10"/>
      <c r="PXX19" s="10"/>
      <c r="PXY19" s="10"/>
      <c r="PXZ19" s="10"/>
      <c r="PYA19" s="10"/>
      <c r="PYB19" s="10"/>
      <c r="PYC19" s="10"/>
      <c r="PYD19" s="10"/>
      <c r="PYE19" s="10"/>
      <c r="PYF19" s="10"/>
      <c r="PYG19" s="10"/>
      <c r="PYH19" s="10"/>
      <c r="PYI19" s="10"/>
      <c r="PYJ19" s="10"/>
      <c r="PYK19" s="10"/>
      <c r="PYL19" s="10"/>
      <c r="PYM19" s="10"/>
      <c r="PYN19" s="10"/>
      <c r="PYO19" s="10"/>
      <c r="PYP19" s="10"/>
      <c r="PYQ19" s="10"/>
      <c r="PYR19" s="10"/>
      <c r="PYS19" s="10"/>
      <c r="PYT19" s="10"/>
      <c r="PYU19" s="10"/>
      <c r="PYV19" s="10"/>
      <c r="PYW19" s="10"/>
      <c r="PYX19" s="10"/>
      <c r="PYY19" s="10"/>
      <c r="PYZ19" s="10"/>
      <c r="PZA19" s="10"/>
      <c r="PZB19" s="10"/>
      <c r="PZC19" s="10"/>
      <c r="PZD19" s="10"/>
      <c r="PZE19" s="10"/>
      <c r="PZF19" s="10"/>
      <c r="PZG19" s="10"/>
      <c r="PZH19" s="10"/>
      <c r="PZI19" s="10"/>
      <c r="PZJ19" s="10"/>
      <c r="PZK19" s="10"/>
      <c r="PZL19" s="10"/>
      <c r="PZM19" s="10"/>
      <c r="PZN19" s="10"/>
      <c r="PZO19" s="10"/>
      <c r="PZP19" s="10"/>
      <c r="PZQ19" s="10"/>
      <c r="PZR19" s="10"/>
      <c r="PZS19" s="10"/>
      <c r="PZT19" s="10"/>
      <c r="PZU19" s="10"/>
      <c r="PZV19" s="10"/>
      <c r="PZW19" s="10"/>
      <c r="PZX19" s="10"/>
      <c r="PZY19" s="10"/>
      <c r="PZZ19" s="10"/>
      <c r="QAA19" s="10"/>
      <c r="QAB19" s="10"/>
      <c r="QAC19" s="10"/>
      <c r="QAD19" s="10"/>
      <c r="QAE19" s="10"/>
      <c r="QAF19" s="10"/>
      <c r="QAG19" s="10"/>
      <c r="QAH19" s="10"/>
      <c r="QAI19" s="10"/>
      <c r="QAJ19" s="10"/>
      <c r="QAK19" s="10"/>
      <c r="QAL19" s="10"/>
      <c r="QAM19" s="10"/>
      <c r="QAN19" s="10"/>
      <c r="QAO19" s="10"/>
      <c r="QAP19" s="10"/>
      <c r="QAQ19" s="10"/>
      <c r="QAR19" s="10"/>
      <c r="QAS19" s="10"/>
      <c r="QAT19" s="10"/>
      <c r="QAU19" s="10"/>
      <c r="QAV19" s="10"/>
      <c r="QAW19" s="10"/>
      <c r="QAX19" s="10"/>
      <c r="QAY19" s="10"/>
      <c r="QAZ19" s="10"/>
      <c r="QBA19" s="10"/>
      <c r="QBB19" s="10"/>
      <c r="QBC19" s="10"/>
      <c r="QBD19" s="10"/>
      <c r="QBE19" s="10"/>
      <c r="QBF19" s="10"/>
      <c r="QBG19" s="10"/>
      <c r="QBH19" s="10"/>
      <c r="QBI19" s="10"/>
      <c r="QBJ19" s="10"/>
      <c r="QBK19" s="10"/>
      <c r="QBL19" s="10"/>
      <c r="QBM19" s="10"/>
      <c r="QBN19" s="10"/>
      <c r="QBO19" s="10"/>
      <c r="QBP19" s="10"/>
      <c r="QBQ19" s="10"/>
      <c r="QBR19" s="10"/>
      <c r="QBS19" s="10"/>
      <c r="QBT19" s="10"/>
      <c r="QBU19" s="10"/>
      <c r="QBV19" s="10"/>
      <c r="QBW19" s="10"/>
      <c r="QBX19" s="10"/>
      <c r="QBY19" s="10"/>
      <c r="QBZ19" s="10"/>
      <c r="QCA19" s="10"/>
      <c r="QCB19" s="10"/>
      <c r="QCC19" s="10"/>
      <c r="QCD19" s="10"/>
      <c r="QCE19" s="10"/>
      <c r="QCF19" s="10"/>
      <c r="QCG19" s="10"/>
      <c r="QCH19" s="10"/>
      <c r="QCI19" s="10"/>
      <c r="QCJ19" s="10"/>
      <c r="QCK19" s="10"/>
      <c r="QCL19" s="10"/>
      <c r="QCM19" s="10"/>
      <c r="QCN19" s="10"/>
      <c r="QCO19" s="10"/>
      <c r="QCP19" s="10"/>
      <c r="QCQ19" s="10"/>
      <c r="QCR19" s="10"/>
      <c r="QCS19" s="10"/>
      <c r="QCT19" s="10"/>
      <c r="QCU19" s="10"/>
      <c r="QCV19" s="10"/>
      <c r="QCW19" s="10"/>
      <c r="QCX19" s="10"/>
      <c r="QCY19" s="10"/>
      <c r="QCZ19" s="10"/>
      <c r="QDA19" s="10"/>
      <c r="QDB19" s="10"/>
      <c r="QDC19" s="10"/>
      <c r="QDD19" s="10"/>
      <c r="QDE19" s="10"/>
      <c r="QDF19" s="10"/>
      <c r="QDG19" s="10"/>
      <c r="QDH19" s="10"/>
      <c r="QDI19" s="10"/>
      <c r="QDJ19" s="10"/>
      <c r="QDK19" s="10"/>
      <c r="QDL19" s="10"/>
      <c r="QDM19" s="10"/>
      <c r="QDN19" s="10"/>
      <c r="QDO19" s="10"/>
      <c r="QDP19" s="10"/>
      <c r="QDQ19" s="10"/>
      <c r="QDR19" s="10"/>
      <c r="QDS19" s="10"/>
      <c r="QDT19" s="10"/>
      <c r="QDU19" s="10"/>
      <c r="QDV19" s="10"/>
      <c r="QDW19" s="10"/>
      <c r="QDX19" s="10"/>
      <c r="QDY19" s="10"/>
      <c r="QDZ19" s="10"/>
      <c r="QEA19" s="10"/>
      <c r="QEB19" s="10"/>
      <c r="QEC19" s="10"/>
      <c r="QED19" s="10"/>
      <c r="QEE19" s="10"/>
      <c r="QEF19" s="10"/>
      <c r="QEG19" s="10"/>
      <c r="QEH19" s="10"/>
      <c r="QEI19" s="10"/>
      <c r="QEJ19" s="10"/>
      <c r="QEK19" s="10"/>
      <c r="QEL19" s="10"/>
      <c r="QEM19" s="10"/>
      <c r="QEN19" s="10"/>
      <c r="QEO19" s="10"/>
      <c r="QEP19" s="10"/>
      <c r="QEQ19" s="10"/>
      <c r="QER19" s="10"/>
      <c r="QES19" s="10"/>
      <c r="QET19" s="10"/>
      <c r="QEU19" s="10"/>
      <c r="QEV19" s="10"/>
      <c r="QEW19" s="10"/>
      <c r="QEX19" s="10"/>
      <c r="QEY19" s="10"/>
      <c r="QEZ19" s="10"/>
      <c r="QFA19" s="10"/>
      <c r="QFB19" s="10"/>
      <c r="QFC19" s="10"/>
      <c r="QFD19" s="10"/>
      <c r="QFE19" s="10"/>
      <c r="QFF19" s="10"/>
      <c r="QFG19" s="10"/>
      <c r="QFH19" s="10"/>
      <c r="QFI19" s="10"/>
      <c r="QFJ19" s="10"/>
      <c r="QFK19" s="10"/>
      <c r="QFL19" s="10"/>
      <c r="QFM19" s="10"/>
      <c r="QFN19" s="10"/>
      <c r="QFO19" s="10"/>
      <c r="QFP19" s="10"/>
      <c r="QFQ19" s="10"/>
      <c r="QFR19" s="10"/>
      <c r="QFS19" s="10"/>
      <c r="QFT19" s="10"/>
      <c r="QFU19" s="10"/>
      <c r="QFV19" s="10"/>
      <c r="QFW19" s="10"/>
      <c r="QFX19" s="10"/>
      <c r="QFY19" s="10"/>
      <c r="QFZ19" s="10"/>
      <c r="QGA19" s="10"/>
      <c r="QGB19" s="10"/>
      <c r="QGC19" s="10"/>
      <c r="QGD19" s="10"/>
      <c r="QGE19" s="10"/>
      <c r="QGF19" s="10"/>
      <c r="QGG19" s="10"/>
      <c r="QGH19" s="10"/>
      <c r="QGI19" s="10"/>
      <c r="QGJ19" s="10"/>
      <c r="QGK19" s="10"/>
      <c r="QGL19" s="10"/>
      <c r="QGM19" s="10"/>
      <c r="QGN19" s="10"/>
      <c r="QGO19" s="10"/>
      <c r="QGP19" s="10"/>
      <c r="QGQ19" s="10"/>
      <c r="QGR19" s="10"/>
      <c r="QGS19" s="10"/>
      <c r="QGT19" s="10"/>
      <c r="QGU19" s="10"/>
      <c r="QGV19" s="10"/>
      <c r="QGW19" s="10"/>
      <c r="QGX19" s="10"/>
      <c r="QJY19" s="10"/>
      <c r="QJZ19" s="10"/>
      <c r="QKA19" s="10"/>
      <c r="QKB19" s="10"/>
      <c r="QKC19" s="10"/>
      <c r="QKD19" s="10"/>
      <c r="QKE19" s="10"/>
      <c r="QKF19" s="10"/>
      <c r="QKG19" s="10"/>
      <c r="QKH19" s="10"/>
      <c r="QKI19" s="10"/>
      <c r="QKJ19" s="10"/>
      <c r="QKK19" s="10"/>
      <c r="QKL19" s="10"/>
      <c r="QKM19" s="10"/>
      <c r="QKN19" s="10"/>
      <c r="QKO19" s="10"/>
      <c r="QKP19" s="10"/>
      <c r="QKQ19" s="10"/>
      <c r="QKR19" s="10"/>
      <c r="QKS19" s="10"/>
      <c r="QKT19" s="10"/>
      <c r="QKU19" s="10"/>
      <c r="QKV19" s="10"/>
      <c r="QKW19" s="10"/>
      <c r="QKX19" s="10"/>
      <c r="QKY19" s="10"/>
      <c r="QKZ19" s="10"/>
      <c r="QLA19" s="10"/>
      <c r="QLB19" s="10"/>
      <c r="QLC19" s="10"/>
      <c r="QLD19" s="10"/>
      <c r="QLE19" s="10"/>
      <c r="QLF19" s="10"/>
      <c r="QLG19" s="10"/>
      <c r="QLH19" s="10"/>
      <c r="QLI19" s="10"/>
      <c r="QLJ19" s="10"/>
      <c r="QLK19" s="10"/>
      <c r="QLL19" s="10"/>
      <c r="QLM19" s="10"/>
      <c r="QLN19" s="10"/>
      <c r="QLO19" s="10"/>
      <c r="QLP19" s="10"/>
      <c r="QLQ19" s="10"/>
      <c r="QLR19" s="10"/>
      <c r="QLS19" s="10"/>
      <c r="QLT19" s="10"/>
      <c r="QLU19" s="10"/>
      <c r="QLV19" s="10"/>
      <c r="QLW19" s="10"/>
      <c r="QLX19" s="10"/>
      <c r="QLY19" s="10"/>
      <c r="QLZ19" s="10"/>
      <c r="QMA19" s="10"/>
      <c r="QMB19" s="10"/>
      <c r="QMC19" s="10"/>
      <c r="QMD19" s="10"/>
      <c r="QME19" s="10"/>
      <c r="QMF19" s="10"/>
      <c r="QMG19" s="10"/>
      <c r="QMH19" s="10"/>
      <c r="QMI19" s="10"/>
      <c r="QMJ19" s="10"/>
      <c r="QMK19" s="10"/>
      <c r="QML19" s="10"/>
      <c r="QMM19" s="10"/>
      <c r="QMN19" s="10"/>
      <c r="QMO19" s="10"/>
      <c r="QMP19" s="10"/>
      <c r="QMQ19" s="10"/>
      <c r="QMR19" s="10"/>
      <c r="QMS19" s="10"/>
      <c r="QMT19" s="10"/>
      <c r="QMU19" s="10"/>
      <c r="QMV19" s="10"/>
      <c r="QMW19" s="10"/>
      <c r="QMX19" s="10"/>
      <c r="QMY19" s="10"/>
      <c r="QMZ19" s="10"/>
      <c r="QNA19" s="10"/>
      <c r="QNB19" s="10"/>
      <c r="QNC19" s="10"/>
      <c r="QND19" s="10"/>
      <c r="QNE19" s="10"/>
      <c r="QNF19" s="10"/>
      <c r="QNG19" s="10"/>
      <c r="QNH19" s="10"/>
      <c r="QNI19" s="10"/>
      <c r="QNJ19" s="10"/>
      <c r="QNK19" s="10"/>
      <c r="QNL19" s="10"/>
      <c r="QNM19" s="10"/>
      <c r="QNN19" s="10"/>
      <c r="QNO19" s="10"/>
      <c r="QNP19" s="10"/>
      <c r="QNQ19" s="10"/>
      <c r="QNR19" s="10"/>
      <c r="QNS19" s="10"/>
      <c r="QNT19" s="10"/>
      <c r="QNU19" s="10"/>
      <c r="QNV19" s="10"/>
      <c r="QNW19" s="10"/>
      <c r="QNX19" s="10"/>
      <c r="QNY19" s="10"/>
      <c r="QNZ19" s="10"/>
      <c r="QOA19" s="10"/>
      <c r="QOB19" s="10"/>
      <c r="QOC19" s="10"/>
      <c r="QOD19" s="10"/>
      <c r="QOE19" s="10"/>
      <c r="QOF19" s="10"/>
      <c r="QOG19" s="10"/>
      <c r="QOH19" s="10"/>
      <c r="QOI19" s="10"/>
      <c r="QOJ19" s="10"/>
      <c r="QOK19" s="10"/>
      <c r="QOL19" s="10"/>
      <c r="QOM19" s="10"/>
      <c r="QON19" s="10"/>
      <c r="QOO19" s="10"/>
      <c r="QOP19" s="10"/>
      <c r="QOQ19" s="10"/>
      <c r="QOR19" s="10"/>
      <c r="QOS19" s="10"/>
      <c r="QOT19" s="10"/>
      <c r="QOU19" s="10"/>
      <c r="QOV19" s="10"/>
      <c r="QOW19" s="10"/>
      <c r="QOX19" s="10"/>
      <c r="QOY19" s="10"/>
      <c r="QOZ19" s="10"/>
      <c r="QPA19" s="10"/>
      <c r="QPB19" s="10"/>
      <c r="QPC19" s="10"/>
      <c r="QPD19" s="10"/>
      <c r="QPE19" s="10"/>
      <c r="QPF19" s="10"/>
      <c r="QPG19" s="10"/>
      <c r="QPH19" s="10"/>
      <c r="QPI19" s="10"/>
      <c r="QPJ19" s="10"/>
      <c r="QPK19" s="10"/>
      <c r="QPL19" s="10"/>
      <c r="QPM19" s="10"/>
      <c r="QPN19" s="10"/>
      <c r="QPO19" s="10"/>
      <c r="QPP19" s="10"/>
      <c r="QPQ19" s="10"/>
      <c r="QPR19" s="10"/>
      <c r="QPS19" s="10"/>
      <c r="QPT19" s="10"/>
      <c r="QPU19" s="10"/>
      <c r="QPV19" s="10"/>
      <c r="QPW19" s="10"/>
      <c r="QPX19" s="10"/>
      <c r="QPY19" s="10"/>
      <c r="QPZ19" s="10"/>
      <c r="QQA19" s="10"/>
      <c r="QQB19" s="10"/>
      <c r="QQC19" s="10"/>
      <c r="QQD19" s="10"/>
      <c r="QQE19" s="10"/>
      <c r="QQF19" s="10"/>
      <c r="QQG19" s="10"/>
      <c r="QQH19" s="10"/>
      <c r="QQI19" s="10"/>
      <c r="QQJ19" s="10"/>
      <c r="QQK19" s="10"/>
      <c r="QQL19" s="10"/>
      <c r="QQM19" s="10"/>
      <c r="QQN19" s="10"/>
      <c r="QQO19" s="10"/>
      <c r="QQP19" s="10"/>
      <c r="QQQ19" s="10"/>
      <c r="QQR19" s="10"/>
      <c r="QQS19" s="10"/>
      <c r="QQT19" s="10"/>
      <c r="QQU19" s="10"/>
      <c r="QQV19" s="10"/>
      <c r="QQW19" s="10"/>
      <c r="QQX19" s="10"/>
      <c r="QQY19" s="10"/>
      <c r="QQZ19" s="10"/>
      <c r="QRA19" s="10"/>
      <c r="QRB19" s="10"/>
      <c r="QRC19" s="10"/>
      <c r="QRD19" s="10"/>
      <c r="QRE19" s="10"/>
      <c r="QRF19" s="10"/>
      <c r="QRG19" s="10"/>
      <c r="QRH19" s="10"/>
      <c r="QRI19" s="10"/>
      <c r="QRJ19" s="10"/>
      <c r="QRK19" s="10"/>
      <c r="QRL19" s="10"/>
      <c r="QRM19" s="10"/>
      <c r="QRN19" s="10"/>
      <c r="QRO19" s="10"/>
      <c r="QRP19" s="10"/>
      <c r="QRQ19" s="10"/>
      <c r="QRR19" s="10"/>
      <c r="QRS19" s="10"/>
      <c r="QRT19" s="10"/>
      <c r="QRU19" s="10"/>
      <c r="QRV19" s="10"/>
      <c r="QRW19" s="10"/>
      <c r="QRX19" s="10"/>
      <c r="QRY19" s="10"/>
      <c r="QRZ19" s="10"/>
      <c r="QSA19" s="10"/>
      <c r="QSB19" s="10"/>
      <c r="QSC19" s="10"/>
      <c r="QSD19" s="10"/>
      <c r="QSE19" s="10"/>
      <c r="QSF19" s="10"/>
      <c r="QSG19" s="10"/>
      <c r="QSH19" s="10"/>
      <c r="QSI19" s="10"/>
      <c r="QSJ19" s="10"/>
      <c r="QSK19" s="10"/>
      <c r="QSL19" s="10"/>
      <c r="QSM19" s="10"/>
      <c r="QSN19" s="10"/>
      <c r="QSO19" s="10"/>
      <c r="QSP19" s="10"/>
      <c r="QSQ19" s="10"/>
      <c r="QSR19" s="10"/>
      <c r="QSS19" s="10"/>
      <c r="QST19" s="10"/>
      <c r="QSU19" s="10"/>
      <c r="QSV19" s="10"/>
      <c r="QSW19" s="10"/>
      <c r="QSX19" s="10"/>
      <c r="QSY19" s="10"/>
      <c r="QSZ19" s="10"/>
      <c r="QTA19" s="10"/>
      <c r="QTB19" s="10"/>
      <c r="QTC19" s="10"/>
      <c r="QTD19" s="10"/>
      <c r="QTE19" s="10"/>
      <c r="QTF19" s="10"/>
      <c r="QTG19" s="10"/>
      <c r="QTH19" s="10"/>
      <c r="QTI19" s="10"/>
      <c r="QTJ19" s="10"/>
      <c r="QTK19" s="10"/>
      <c r="QTL19" s="10"/>
      <c r="QTM19" s="10"/>
      <c r="QTN19" s="10"/>
      <c r="QTO19" s="10"/>
      <c r="QTP19" s="10"/>
      <c r="QTQ19" s="10"/>
      <c r="QTR19" s="10"/>
      <c r="QTS19" s="10"/>
      <c r="QTT19" s="10"/>
      <c r="QTU19" s="10"/>
      <c r="QTV19" s="10"/>
      <c r="QTW19" s="10"/>
      <c r="QTX19" s="10"/>
      <c r="RDP19" s="10"/>
      <c r="RDQ19" s="10"/>
      <c r="RDR19" s="10"/>
      <c r="RDS19" s="10"/>
      <c r="RDT19" s="10"/>
      <c r="RDU19" s="10"/>
      <c r="RDV19" s="10"/>
      <c r="RDW19" s="10"/>
      <c r="RDX19" s="10"/>
      <c r="RDY19" s="10"/>
      <c r="RDZ19" s="10"/>
      <c r="REA19" s="10"/>
      <c r="REB19" s="10"/>
      <c r="REC19" s="10"/>
      <c r="RED19" s="10"/>
      <c r="REE19" s="10"/>
      <c r="REF19" s="10"/>
      <c r="REG19" s="10"/>
      <c r="REH19" s="10"/>
      <c r="REI19" s="10"/>
      <c r="REJ19" s="10"/>
      <c r="REK19" s="10"/>
      <c r="REL19" s="10"/>
      <c r="REM19" s="10"/>
      <c r="REN19" s="10"/>
      <c r="REO19" s="10"/>
      <c r="REP19" s="10"/>
      <c r="REQ19" s="10"/>
      <c r="RER19" s="10"/>
      <c r="RES19" s="10"/>
      <c r="RET19" s="10"/>
      <c r="REU19" s="10"/>
      <c r="REV19" s="10"/>
      <c r="REW19" s="10"/>
      <c r="REX19" s="10"/>
      <c r="REY19" s="10"/>
      <c r="REZ19" s="10"/>
      <c r="RFA19" s="10"/>
      <c r="RFB19" s="10"/>
      <c r="RFC19" s="10"/>
      <c r="RFD19" s="10"/>
      <c r="RFE19" s="10"/>
      <c r="RFF19" s="10"/>
      <c r="RFG19" s="10"/>
      <c r="RFH19" s="10"/>
      <c r="RFI19" s="10"/>
      <c r="RFJ19" s="10"/>
      <c r="RFK19" s="10"/>
      <c r="RFL19" s="10"/>
      <c r="RFM19" s="10"/>
      <c r="RFN19" s="10"/>
      <c r="RFO19" s="10"/>
      <c r="RFP19" s="10"/>
      <c r="RFQ19" s="10"/>
      <c r="RFR19" s="10"/>
      <c r="RFS19" s="10"/>
      <c r="RFT19" s="10"/>
      <c r="RFU19" s="10"/>
      <c r="RFV19" s="10"/>
      <c r="RFW19" s="10"/>
      <c r="RFX19" s="10"/>
      <c r="RFY19" s="10"/>
      <c r="RFZ19" s="10"/>
      <c r="RGA19" s="10"/>
      <c r="RGB19" s="10"/>
      <c r="RGC19" s="10"/>
      <c r="RGD19" s="10"/>
      <c r="RGE19" s="10"/>
      <c r="RGF19" s="10"/>
      <c r="RGG19" s="10"/>
      <c r="RGH19" s="10"/>
      <c r="RGI19" s="10"/>
      <c r="RGJ19" s="10"/>
      <c r="RGK19" s="10"/>
      <c r="RGL19" s="10"/>
      <c r="RGM19" s="10"/>
      <c r="RGN19" s="10"/>
      <c r="RGO19" s="10"/>
      <c r="RGP19" s="10"/>
      <c r="RGQ19" s="10"/>
      <c r="RGR19" s="10"/>
      <c r="RGS19" s="10"/>
      <c r="RGT19" s="10"/>
      <c r="RGU19" s="10"/>
      <c r="RGV19" s="10"/>
      <c r="RGW19" s="10"/>
      <c r="RGX19" s="10"/>
      <c r="RGY19" s="10"/>
      <c r="RGZ19" s="10"/>
      <c r="RHA19" s="10"/>
      <c r="RHB19" s="10"/>
      <c r="RHC19" s="10"/>
      <c r="RHD19" s="10"/>
      <c r="RHE19" s="10"/>
      <c r="RHF19" s="10"/>
      <c r="RHG19" s="10"/>
      <c r="RHH19" s="10"/>
      <c r="RHI19" s="10"/>
      <c r="RHJ19" s="10"/>
      <c r="RHK19" s="10"/>
      <c r="RHL19" s="10"/>
      <c r="RHM19" s="10"/>
      <c r="RHN19" s="10"/>
      <c r="RHO19" s="10"/>
      <c r="RHP19" s="10"/>
      <c r="RHQ19" s="10"/>
      <c r="RHR19" s="10"/>
      <c r="RHS19" s="10"/>
      <c r="RHT19" s="10"/>
      <c r="RHU19" s="10"/>
      <c r="RHV19" s="10"/>
      <c r="RHW19" s="10"/>
      <c r="RHX19" s="10"/>
      <c r="RHY19" s="10"/>
      <c r="RHZ19" s="10"/>
      <c r="RIA19" s="10"/>
      <c r="RIB19" s="10"/>
      <c r="RIC19" s="10"/>
      <c r="RID19" s="10"/>
      <c r="RIE19" s="10"/>
      <c r="RIF19" s="10"/>
      <c r="RIG19" s="10"/>
      <c r="RIH19" s="10"/>
      <c r="RII19" s="10"/>
      <c r="RIJ19" s="10"/>
      <c r="RIK19" s="10"/>
      <c r="RIL19" s="10"/>
      <c r="RIM19" s="10"/>
      <c r="RIN19" s="10"/>
      <c r="RIO19" s="10"/>
      <c r="RIP19" s="10"/>
      <c r="RIQ19" s="10"/>
      <c r="RIR19" s="10"/>
      <c r="RIS19" s="10"/>
      <c r="RIT19" s="10"/>
      <c r="RIU19" s="10"/>
      <c r="RIV19" s="10"/>
      <c r="RIW19" s="10"/>
      <c r="RIX19" s="10"/>
      <c r="RIY19" s="10"/>
      <c r="RIZ19" s="10"/>
      <c r="RJA19" s="10"/>
      <c r="RJB19" s="10"/>
      <c r="RJC19" s="10"/>
      <c r="RJD19" s="10"/>
      <c r="RJE19" s="10"/>
      <c r="RJF19" s="10"/>
      <c r="RJG19" s="10"/>
      <c r="RJH19" s="10"/>
      <c r="RJI19" s="10"/>
      <c r="RJJ19" s="10"/>
      <c r="RJK19" s="10"/>
      <c r="RJL19" s="10"/>
      <c r="RJM19" s="10"/>
      <c r="RJN19" s="10"/>
      <c r="RJO19" s="10"/>
      <c r="RJP19" s="10"/>
      <c r="RJQ19" s="10"/>
      <c r="RJR19" s="10"/>
      <c r="RJS19" s="10"/>
      <c r="RJT19" s="10"/>
      <c r="RJU19" s="10"/>
      <c r="RJV19" s="10"/>
      <c r="RJW19" s="10"/>
      <c r="RJX19" s="10"/>
      <c r="RJY19" s="10"/>
      <c r="RJZ19" s="10"/>
      <c r="RKA19" s="10"/>
      <c r="RKB19" s="10"/>
      <c r="RKC19" s="10"/>
      <c r="RKD19" s="10"/>
      <c r="RKE19" s="10"/>
      <c r="RKF19" s="10"/>
      <c r="RKG19" s="10"/>
      <c r="RKH19" s="10"/>
      <c r="RKI19" s="10"/>
      <c r="RKJ19" s="10"/>
      <c r="RKK19" s="10"/>
      <c r="RKL19" s="10"/>
      <c r="RKM19" s="10"/>
      <c r="RKN19" s="10"/>
      <c r="RKO19" s="10"/>
      <c r="RKP19" s="10"/>
      <c r="RKQ19" s="10"/>
      <c r="RKR19" s="10"/>
      <c r="RKS19" s="10"/>
      <c r="RKT19" s="10"/>
      <c r="RKU19" s="10"/>
      <c r="RKV19" s="10"/>
      <c r="RKW19" s="10"/>
      <c r="RKX19" s="10"/>
      <c r="RKY19" s="10"/>
      <c r="RKZ19" s="10"/>
      <c r="RLA19" s="10"/>
      <c r="RLB19" s="10"/>
      <c r="RLC19" s="10"/>
      <c r="RLD19" s="10"/>
      <c r="RLE19" s="10"/>
      <c r="RLF19" s="10"/>
      <c r="RLG19" s="10"/>
      <c r="RLH19" s="10"/>
      <c r="RLI19" s="10"/>
      <c r="RLJ19" s="10"/>
      <c r="RLK19" s="10"/>
      <c r="RLL19" s="10"/>
      <c r="RLM19" s="10"/>
      <c r="RLN19" s="10"/>
      <c r="RLO19" s="10"/>
      <c r="RLP19" s="10"/>
      <c r="RLQ19" s="10"/>
      <c r="RLR19" s="10"/>
      <c r="RLS19" s="10"/>
      <c r="RLT19" s="10"/>
      <c r="RLU19" s="10"/>
      <c r="RLV19" s="10"/>
      <c r="RLW19" s="10"/>
      <c r="RLX19" s="10"/>
      <c r="RLY19" s="10"/>
      <c r="RLZ19" s="10"/>
      <c r="RMA19" s="10"/>
      <c r="RMB19" s="10"/>
      <c r="RMC19" s="10"/>
      <c r="RMD19" s="10"/>
      <c r="RME19" s="10"/>
      <c r="RMF19" s="10"/>
      <c r="RMG19" s="10"/>
      <c r="RMH19" s="10"/>
      <c r="RMI19" s="10"/>
      <c r="RMJ19" s="10"/>
      <c r="RMK19" s="10"/>
      <c r="RML19" s="10"/>
      <c r="RMM19" s="10"/>
      <c r="RMN19" s="10"/>
      <c r="RMO19" s="10"/>
      <c r="RMP19" s="10"/>
      <c r="RMQ19" s="10"/>
      <c r="RMR19" s="10"/>
      <c r="RMS19" s="10"/>
      <c r="RMT19" s="10"/>
      <c r="RNM19" s="10"/>
      <c r="RNN19" s="10"/>
      <c r="RNO19" s="10"/>
      <c r="RNP19" s="10"/>
      <c r="RNQ19" s="10"/>
      <c r="RNR19" s="10"/>
      <c r="RNS19" s="10"/>
      <c r="RNT19" s="10"/>
      <c r="RNU19" s="10"/>
      <c r="RNV19" s="10"/>
      <c r="RNW19" s="10"/>
      <c r="RNX19" s="10"/>
      <c r="RNY19" s="10"/>
      <c r="RNZ19" s="10"/>
      <c r="ROA19" s="10"/>
      <c r="ROB19" s="10"/>
      <c r="ROC19" s="10"/>
      <c r="ROD19" s="10"/>
      <c r="ROE19" s="10"/>
      <c r="ROF19" s="10"/>
      <c r="ROG19" s="10"/>
      <c r="ROH19" s="10"/>
      <c r="ROI19" s="10"/>
      <c r="ROJ19" s="10"/>
      <c r="ROK19" s="10"/>
      <c r="ROL19" s="10"/>
      <c r="ROM19" s="10"/>
      <c r="RON19" s="10"/>
      <c r="ROO19" s="10"/>
      <c r="ROP19" s="10"/>
      <c r="ROQ19" s="10"/>
      <c r="ROR19" s="10"/>
      <c r="ROS19" s="10"/>
      <c r="ROT19" s="10"/>
      <c r="ROU19" s="10"/>
      <c r="ROV19" s="10"/>
      <c r="ROW19" s="10"/>
      <c r="ROX19" s="10"/>
      <c r="ROY19" s="10"/>
      <c r="ROZ19" s="10"/>
      <c r="RPA19" s="10"/>
      <c r="RPB19" s="10"/>
      <c r="RPC19" s="10"/>
      <c r="RPD19" s="10"/>
      <c r="RPE19" s="10"/>
      <c r="RPF19" s="10"/>
      <c r="RPG19" s="10"/>
      <c r="RPH19" s="10"/>
      <c r="RPI19" s="10"/>
      <c r="RPJ19" s="10"/>
      <c r="RPK19" s="10"/>
      <c r="RPL19" s="10"/>
      <c r="RPM19" s="10"/>
      <c r="RPN19" s="10"/>
      <c r="RPO19" s="10"/>
      <c r="RPP19" s="10"/>
      <c r="RPQ19" s="10"/>
      <c r="RPR19" s="10"/>
      <c r="RPS19" s="10"/>
      <c r="RPT19" s="10"/>
      <c r="RPU19" s="10"/>
      <c r="RPV19" s="10"/>
      <c r="RPW19" s="10"/>
      <c r="RPX19" s="10"/>
      <c r="RPY19" s="10"/>
      <c r="RPZ19" s="10"/>
      <c r="RQA19" s="10"/>
      <c r="RQB19" s="10"/>
      <c r="RQC19" s="10"/>
      <c r="RQD19" s="10"/>
      <c r="RQE19" s="10"/>
      <c r="RQF19" s="10"/>
      <c r="RQG19" s="10"/>
      <c r="RQH19" s="10"/>
      <c r="RQI19" s="10"/>
      <c r="RQJ19" s="10"/>
      <c r="RQK19" s="10"/>
      <c r="RQL19" s="10"/>
      <c r="RQM19" s="10"/>
      <c r="RQN19" s="10"/>
      <c r="RQO19" s="10"/>
      <c r="RQP19" s="10"/>
      <c r="RQQ19" s="10"/>
      <c r="RQR19" s="10"/>
      <c r="RQS19" s="10"/>
      <c r="RQT19" s="10"/>
      <c r="RQU19" s="10"/>
      <c r="RQV19" s="10"/>
      <c r="RQW19" s="10"/>
      <c r="RQX19" s="10"/>
      <c r="RQY19" s="10"/>
      <c r="RQZ19" s="10"/>
      <c r="RRA19" s="10"/>
      <c r="RRB19" s="10"/>
      <c r="RRC19" s="10"/>
      <c r="RRD19" s="10"/>
      <c r="RRE19" s="10"/>
      <c r="RRF19" s="10"/>
      <c r="RRG19" s="10"/>
      <c r="RRH19" s="10"/>
      <c r="RRI19" s="10"/>
      <c r="RRJ19" s="10"/>
      <c r="RRK19" s="10"/>
      <c r="RRL19" s="10"/>
      <c r="RRM19" s="10"/>
      <c r="RRN19" s="10"/>
      <c r="RRO19" s="10"/>
      <c r="RRP19" s="10"/>
      <c r="RRQ19" s="10"/>
      <c r="RRR19" s="10"/>
      <c r="RRS19" s="10"/>
      <c r="RRT19" s="10"/>
      <c r="RRU19" s="10"/>
      <c r="RRV19" s="10"/>
      <c r="RRW19" s="10"/>
      <c r="RRX19" s="10"/>
      <c r="RRY19" s="10"/>
      <c r="RRZ19" s="10"/>
      <c r="RSA19" s="10"/>
      <c r="RSB19" s="10"/>
      <c r="RSC19" s="10"/>
      <c r="RSD19" s="10"/>
      <c r="RSE19" s="10"/>
      <c r="RSF19" s="10"/>
      <c r="RSG19" s="10"/>
      <c r="RSH19" s="10"/>
      <c r="RSI19" s="10"/>
      <c r="RSJ19" s="10"/>
      <c r="RSK19" s="10"/>
      <c r="RSL19" s="10"/>
      <c r="RSM19" s="10"/>
      <c r="RSN19" s="10"/>
      <c r="RSO19" s="10"/>
      <c r="RSP19" s="10"/>
      <c r="RSQ19" s="10"/>
      <c r="RSR19" s="10"/>
      <c r="RSS19" s="10"/>
      <c r="RST19" s="10"/>
      <c r="RSU19" s="10"/>
      <c r="RSV19" s="10"/>
      <c r="RSW19" s="10"/>
      <c r="RSX19" s="10"/>
      <c r="RSY19" s="10"/>
      <c r="RSZ19" s="10"/>
      <c r="RTA19" s="10"/>
      <c r="RTB19" s="10"/>
      <c r="RTC19" s="10"/>
      <c r="RTD19" s="10"/>
      <c r="RTE19" s="10"/>
      <c r="RTF19" s="10"/>
      <c r="RTG19" s="10"/>
      <c r="RTH19" s="10"/>
      <c r="RTI19" s="10"/>
      <c r="RTJ19" s="10"/>
      <c r="RTK19" s="10"/>
      <c r="RTL19" s="10"/>
      <c r="RTM19" s="10"/>
      <c r="RTN19" s="10"/>
      <c r="RTO19" s="10"/>
      <c r="RTP19" s="10"/>
      <c r="RTQ19" s="10"/>
      <c r="RTR19" s="10"/>
      <c r="RTS19" s="10"/>
      <c r="RTT19" s="10"/>
      <c r="RTU19" s="10"/>
      <c r="RTV19" s="10"/>
      <c r="RTW19" s="10"/>
      <c r="RTX19" s="10"/>
      <c r="RTY19" s="10"/>
      <c r="RTZ19" s="10"/>
      <c r="RUA19" s="10"/>
      <c r="RUB19" s="10"/>
      <c r="RUC19" s="10"/>
      <c r="RUD19" s="10"/>
      <c r="RUE19" s="10"/>
      <c r="RUF19" s="10"/>
      <c r="RUG19" s="10"/>
      <c r="RUH19" s="10"/>
      <c r="RUI19" s="10"/>
      <c r="RUJ19" s="10"/>
      <c r="RUK19" s="10"/>
      <c r="RUL19" s="10"/>
      <c r="RUM19" s="10"/>
      <c r="RUN19" s="10"/>
      <c r="RUO19" s="10"/>
      <c r="RUP19" s="10"/>
      <c r="RUQ19" s="10"/>
      <c r="RUR19" s="10"/>
      <c r="RUS19" s="10"/>
      <c r="RUT19" s="10"/>
      <c r="RUU19" s="10"/>
      <c r="RUV19" s="10"/>
      <c r="RUW19" s="10"/>
      <c r="RUX19" s="10"/>
      <c r="RUY19" s="10"/>
      <c r="RUZ19" s="10"/>
      <c r="RVA19" s="10"/>
      <c r="RVB19" s="10"/>
      <c r="RVC19" s="10"/>
      <c r="RVD19" s="10"/>
      <c r="RVE19" s="10"/>
      <c r="RVF19" s="10"/>
      <c r="RVG19" s="10"/>
      <c r="RVH19" s="10"/>
      <c r="RVI19" s="10"/>
      <c r="RVJ19" s="10"/>
      <c r="RVK19" s="10"/>
      <c r="RVL19" s="10"/>
      <c r="RVM19" s="10"/>
      <c r="RVN19" s="10"/>
      <c r="RVO19" s="10"/>
      <c r="RVP19" s="10"/>
      <c r="RVQ19" s="10"/>
      <c r="RVR19" s="10"/>
      <c r="RVS19" s="10"/>
      <c r="RVT19" s="10"/>
      <c r="RVU19" s="10"/>
      <c r="RVV19" s="10"/>
      <c r="RVW19" s="10"/>
      <c r="RVX19" s="10"/>
      <c r="RVY19" s="10"/>
      <c r="RVZ19" s="10"/>
      <c r="RWA19" s="10"/>
      <c r="RWB19" s="10"/>
      <c r="RWC19" s="10"/>
      <c r="RWD19" s="10"/>
      <c r="RWE19" s="10"/>
      <c r="RWF19" s="10"/>
      <c r="RWG19" s="10"/>
      <c r="RWH19" s="10"/>
      <c r="RWI19" s="10"/>
      <c r="RWJ19" s="10"/>
      <c r="RWK19" s="10"/>
      <c r="RWL19" s="10"/>
      <c r="RWM19" s="10"/>
      <c r="RWN19" s="10"/>
      <c r="RWO19" s="10"/>
      <c r="RWP19" s="10"/>
      <c r="RWQ19" s="10"/>
      <c r="RWR19" s="10"/>
      <c r="RWS19" s="10"/>
      <c r="RWT19" s="10"/>
      <c r="RWU19" s="10"/>
      <c r="RWV19" s="10"/>
      <c r="RWW19" s="10"/>
      <c r="RWX19" s="10"/>
      <c r="RWY19" s="10"/>
      <c r="RWZ19" s="10"/>
      <c r="RXA19" s="10"/>
      <c r="RXB19" s="10"/>
      <c r="RXC19" s="10"/>
      <c r="RXD19" s="10"/>
      <c r="RXE19" s="10"/>
      <c r="RXF19" s="10"/>
      <c r="RXG19" s="10"/>
      <c r="RXH19" s="10"/>
      <c r="RXI19" s="10"/>
      <c r="RXJ19" s="10"/>
      <c r="RXK19" s="10"/>
      <c r="RXL19" s="10"/>
      <c r="RXM19" s="10"/>
      <c r="RXN19" s="10"/>
      <c r="RXO19" s="10"/>
      <c r="RXP19" s="10"/>
      <c r="RXQ19" s="10"/>
      <c r="RXR19" s="10"/>
      <c r="RXS19" s="10"/>
      <c r="RXT19" s="10"/>
      <c r="SHE19" s="10"/>
      <c r="SHF19" s="10"/>
      <c r="SHG19" s="10"/>
      <c r="SHH19" s="10"/>
      <c r="SHI19" s="10"/>
      <c r="SHJ19" s="10"/>
      <c r="SHK19" s="10"/>
      <c r="SHL19" s="10"/>
      <c r="SHM19" s="10"/>
      <c r="SHN19" s="10"/>
      <c r="SHO19" s="10"/>
      <c r="SHP19" s="10"/>
      <c r="SHQ19" s="10"/>
      <c r="SHR19" s="10"/>
      <c r="SHS19" s="10"/>
      <c r="SHT19" s="10"/>
      <c r="SHU19" s="10"/>
      <c r="SHV19" s="10"/>
      <c r="SHW19" s="10"/>
      <c r="SHX19" s="10"/>
      <c r="SHY19" s="10"/>
      <c r="SHZ19" s="10"/>
      <c r="SIA19" s="10"/>
      <c r="SIB19" s="10"/>
      <c r="SIC19" s="10"/>
      <c r="SID19" s="10"/>
      <c r="SIE19" s="10"/>
      <c r="SIF19" s="10"/>
      <c r="SIG19" s="10"/>
      <c r="SIH19" s="10"/>
      <c r="SII19" s="10"/>
      <c r="SIJ19" s="10"/>
      <c r="SIK19" s="10"/>
      <c r="SIL19" s="10"/>
      <c r="SIM19" s="10"/>
      <c r="SIN19" s="10"/>
      <c r="SIO19" s="10"/>
      <c r="SIP19" s="10"/>
      <c r="SIQ19" s="10"/>
      <c r="SIR19" s="10"/>
      <c r="SIS19" s="10"/>
      <c r="SIT19" s="10"/>
      <c r="SIU19" s="10"/>
      <c r="SIV19" s="10"/>
      <c r="SIW19" s="10"/>
      <c r="SIX19" s="10"/>
      <c r="SIY19" s="10"/>
      <c r="SIZ19" s="10"/>
      <c r="SJA19" s="10"/>
      <c r="SJB19" s="10"/>
      <c r="SJC19" s="10"/>
      <c r="SJD19" s="10"/>
      <c r="SJE19" s="10"/>
      <c r="SJF19" s="10"/>
      <c r="SJG19" s="10"/>
      <c r="SJH19" s="10"/>
      <c r="SJI19" s="10"/>
      <c r="SJJ19" s="10"/>
      <c r="SJK19" s="10"/>
      <c r="SJL19" s="10"/>
      <c r="SJM19" s="10"/>
      <c r="SJN19" s="10"/>
      <c r="SJO19" s="10"/>
      <c r="SJP19" s="10"/>
      <c r="SJQ19" s="10"/>
      <c r="SJR19" s="10"/>
      <c r="SJS19" s="10"/>
      <c r="SJT19" s="10"/>
      <c r="SJU19" s="10"/>
      <c r="SJV19" s="10"/>
      <c r="SJW19" s="10"/>
      <c r="SJX19" s="10"/>
      <c r="SJY19" s="10"/>
      <c r="SJZ19" s="10"/>
      <c r="SKA19" s="10"/>
      <c r="SKB19" s="10"/>
      <c r="SKC19" s="10"/>
      <c r="SKD19" s="10"/>
      <c r="SKE19" s="10"/>
      <c r="SKF19" s="10"/>
      <c r="SKG19" s="10"/>
      <c r="SKH19" s="10"/>
      <c r="SKI19" s="10"/>
      <c r="SKJ19" s="10"/>
      <c r="SKK19" s="10"/>
      <c r="SKL19" s="10"/>
      <c r="SKM19" s="10"/>
      <c r="SKN19" s="10"/>
      <c r="SKO19" s="10"/>
      <c r="SKP19" s="10"/>
      <c r="SKQ19" s="10"/>
      <c r="SKR19" s="10"/>
      <c r="SKS19" s="10"/>
      <c r="SKT19" s="10"/>
      <c r="SKU19" s="10"/>
      <c r="SKV19" s="10"/>
      <c r="SKW19" s="10"/>
      <c r="SKX19" s="10"/>
      <c r="SKY19" s="10"/>
      <c r="SKZ19" s="10"/>
      <c r="SLA19" s="10"/>
      <c r="SLB19" s="10"/>
      <c r="SLC19" s="10"/>
      <c r="SLD19" s="10"/>
      <c r="SLE19" s="10"/>
      <c r="SLF19" s="10"/>
      <c r="SLG19" s="10"/>
      <c r="SLH19" s="10"/>
      <c r="SLI19" s="10"/>
      <c r="SLJ19" s="10"/>
      <c r="SLK19" s="10"/>
      <c r="SLL19" s="10"/>
      <c r="SLM19" s="10"/>
      <c r="SLN19" s="10"/>
      <c r="SLO19" s="10"/>
      <c r="SLP19" s="10"/>
      <c r="SLQ19" s="10"/>
      <c r="SLR19" s="10"/>
      <c r="SLS19" s="10"/>
      <c r="SLT19" s="10"/>
      <c r="SLU19" s="10"/>
      <c r="SLV19" s="10"/>
      <c r="SLW19" s="10"/>
      <c r="SLX19" s="10"/>
      <c r="SLY19" s="10"/>
      <c r="SLZ19" s="10"/>
      <c r="SMA19" s="10"/>
      <c r="SMB19" s="10"/>
      <c r="SMC19" s="10"/>
      <c r="SMD19" s="10"/>
      <c r="SME19" s="10"/>
      <c r="SMF19" s="10"/>
      <c r="SMG19" s="10"/>
      <c r="SMH19" s="10"/>
      <c r="SMI19" s="10"/>
      <c r="SMJ19" s="10"/>
      <c r="SMK19" s="10"/>
      <c r="SML19" s="10"/>
      <c r="SMM19" s="10"/>
      <c r="SMN19" s="10"/>
      <c r="SMO19" s="10"/>
      <c r="SMP19" s="10"/>
      <c r="SMQ19" s="10"/>
      <c r="SMR19" s="10"/>
      <c r="SMS19" s="10"/>
      <c r="SMT19" s="10"/>
      <c r="SMU19" s="10"/>
      <c r="SMV19" s="10"/>
      <c r="SMW19" s="10"/>
      <c r="SMX19" s="10"/>
      <c r="SMY19" s="10"/>
      <c r="SMZ19" s="10"/>
      <c r="SNA19" s="10"/>
      <c r="SNB19" s="10"/>
      <c r="SNC19" s="10"/>
      <c r="SND19" s="10"/>
      <c r="SNE19" s="10"/>
      <c r="SNF19" s="10"/>
      <c r="SNG19" s="10"/>
      <c r="SNH19" s="10"/>
      <c r="SNI19" s="10"/>
      <c r="SNJ19" s="10"/>
      <c r="SNK19" s="10"/>
      <c r="SNL19" s="10"/>
      <c r="SNM19" s="10"/>
      <c r="SNN19" s="10"/>
      <c r="SNO19" s="10"/>
      <c r="SNP19" s="10"/>
      <c r="SNQ19" s="10"/>
      <c r="SNR19" s="10"/>
      <c r="SNS19" s="10"/>
      <c r="SNT19" s="10"/>
      <c r="SNU19" s="10"/>
      <c r="SNV19" s="10"/>
      <c r="SNW19" s="10"/>
      <c r="SNX19" s="10"/>
      <c r="SNY19" s="10"/>
      <c r="SNZ19" s="10"/>
      <c r="SOA19" s="10"/>
      <c r="SOB19" s="10"/>
      <c r="SOC19" s="10"/>
      <c r="SOD19" s="10"/>
      <c r="SOE19" s="10"/>
      <c r="SOF19" s="10"/>
      <c r="SOG19" s="10"/>
      <c r="SOH19" s="10"/>
      <c r="SOI19" s="10"/>
      <c r="SOJ19" s="10"/>
      <c r="SOK19" s="10"/>
      <c r="SOL19" s="10"/>
      <c r="SOM19" s="10"/>
      <c r="SON19" s="10"/>
      <c r="SOO19" s="10"/>
      <c r="SOP19" s="10"/>
      <c r="SOQ19" s="10"/>
      <c r="SOR19" s="10"/>
      <c r="SOS19" s="10"/>
      <c r="SOT19" s="10"/>
      <c r="SOU19" s="10"/>
      <c r="SOV19" s="10"/>
      <c r="SOW19" s="10"/>
      <c r="SOX19" s="10"/>
      <c r="SOY19" s="10"/>
      <c r="SOZ19" s="10"/>
      <c r="SPA19" s="10"/>
      <c r="SPB19" s="10"/>
      <c r="SPC19" s="10"/>
      <c r="SPD19" s="10"/>
      <c r="SPE19" s="10"/>
      <c r="SPF19" s="10"/>
      <c r="SPG19" s="10"/>
      <c r="SPH19" s="10"/>
      <c r="SPI19" s="10"/>
      <c r="SPJ19" s="10"/>
      <c r="SPK19" s="10"/>
      <c r="SPL19" s="10"/>
      <c r="SPM19" s="10"/>
      <c r="SPN19" s="10"/>
      <c r="SPO19" s="10"/>
      <c r="SPP19" s="10"/>
      <c r="SPQ19" s="10"/>
      <c r="SPR19" s="10"/>
      <c r="SPS19" s="10"/>
      <c r="SPT19" s="10"/>
      <c r="SPU19" s="10"/>
      <c r="SPV19" s="10"/>
      <c r="SPW19" s="10"/>
      <c r="SPX19" s="10"/>
      <c r="SPY19" s="10"/>
      <c r="SPZ19" s="10"/>
      <c r="SQA19" s="10"/>
      <c r="SQB19" s="10"/>
      <c r="SQC19" s="10"/>
      <c r="SQD19" s="10"/>
      <c r="SQE19" s="10"/>
      <c r="SQF19" s="10"/>
      <c r="SQG19" s="10"/>
      <c r="SQH19" s="10"/>
      <c r="SQI19" s="10"/>
      <c r="SQJ19" s="10"/>
      <c r="SQK19" s="10"/>
      <c r="SQL19" s="10"/>
      <c r="SQM19" s="10"/>
      <c r="SQN19" s="10"/>
      <c r="SQO19" s="10"/>
      <c r="SQP19" s="10"/>
      <c r="SQQ19" s="10"/>
      <c r="SQR19" s="10"/>
      <c r="SQS19" s="10"/>
      <c r="SQT19" s="10"/>
      <c r="SQU19" s="10"/>
      <c r="SQV19" s="10"/>
      <c r="SQW19" s="10"/>
      <c r="SQX19" s="10"/>
      <c r="SQY19" s="10"/>
      <c r="SQZ19" s="10"/>
      <c r="SRA19" s="10"/>
      <c r="SRB19" s="10"/>
      <c r="SRC19" s="10"/>
      <c r="SRD19" s="10"/>
      <c r="SRE19" s="10"/>
      <c r="SRF19" s="10"/>
      <c r="SRG19" s="10"/>
      <c r="SRH19" s="10"/>
      <c r="SRI19" s="10"/>
      <c r="SRJ19" s="10"/>
      <c r="SRK19" s="10"/>
      <c r="SRL19" s="10"/>
      <c r="SRM19" s="10"/>
      <c r="SRN19" s="10"/>
      <c r="SRO19" s="10"/>
      <c r="SRP19" s="10"/>
      <c r="SRQ19" s="10"/>
      <c r="SRR19" s="10"/>
      <c r="SRS19" s="10"/>
      <c r="SRT19" s="10"/>
      <c r="SRU19" s="10"/>
      <c r="SRV19" s="10"/>
      <c r="SRW19" s="10"/>
      <c r="SRX19" s="10"/>
      <c r="SRY19" s="10"/>
      <c r="SRZ19" s="10"/>
      <c r="SSA19" s="10"/>
      <c r="SSB19" s="10"/>
      <c r="SSC19" s="10"/>
      <c r="SSD19" s="10"/>
      <c r="SSE19" s="10"/>
      <c r="SSF19" s="10"/>
      <c r="SSG19" s="10"/>
      <c r="SSH19" s="10"/>
      <c r="SSI19" s="10"/>
      <c r="SSJ19" s="10"/>
      <c r="SSK19" s="10"/>
      <c r="SSL19" s="10"/>
      <c r="SSM19" s="10"/>
      <c r="SSN19" s="10"/>
      <c r="SSO19" s="10"/>
      <c r="SSP19" s="10"/>
      <c r="SSQ19" s="10"/>
      <c r="SSR19" s="10"/>
      <c r="SSS19" s="10"/>
      <c r="SST19" s="10"/>
      <c r="SSU19" s="10"/>
      <c r="SSV19" s="10"/>
      <c r="SSW19" s="10"/>
      <c r="SSX19" s="10"/>
      <c r="SSY19" s="10"/>
      <c r="SSZ19" s="10"/>
      <c r="STA19" s="10"/>
      <c r="STB19" s="10"/>
      <c r="STC19" s="10"/>
      <c r="STD19" s="10"/>
      <c r="STE19" s="10"/>
      <c r="STF19" s="10"/>
      <c r="STG19" s="10"/>
      <c r="STH19" s="10"/>
      <c r="STI19" s="10"/>
      <c r="STJ19" s="10"/>
      <c r="STK19" s="10"/>
      <c r="STL19" s="10"/>
      <c r="STM19" s="10"/>
      <c r="STN19" s="10"/>
      <c r="STO19" s="10"/>
      <c r="STP19" s="10"/>
      <c r="STQ19" s="10"/>
      <c r="STR19" s="10"/>
      <c r="STS19" s="10"/>
      <c r="STT19" s="10"/>
      <c r="STU19" s="10"/>
      <c r="STV19" s="10"/>
      <c r="STW19" s="10"/>
      <c r="STX19" s="10"/>
      <c r="STY19" s="10"/>
      <c r="STZ19" s="10"/>
      <c r="SUA19" s="10"/>
      <c r="SUB19" s="10"/>
      <c r="SUC19" s="10"/>
      <c r="SUD19" s="10"/>
      <c r="SUE19" s="10"/>
      <c r="SUF19" s="10"/>
      <c r="SUG19" s="10"/>
      <c r="SUH19" s="10"/>
      <c r="SUI19" s="10"/>
      <c r="SUJ19" s="10"/>
      <c r="SUK19" s="10"/>
      <c r="SUL19" s="10"/>
      <c r="SUM19" s="10"/>
      <c r="SUN19" s="10"/>
      <c r="SUO19" s="10"/>
      <c r="SUP19" s="10"/>
      <c r="SUQ19" s="10"/>
      <c r="SUR19" s="10"/>
      <c r="SUS19" s="10"/>
      <c r="SUT19" s="10"/>
      <c r="SUU19" s="10"/>
      <c r="SUV19" s="10"/>
      <c r="SUW19" s="10"/>
      <c r="SUX19" s="10"/>
      <c r="SUY19" s="10"/>
      <c r="SUZ19" s="10"/>
      <c r="SVA19" s="10"/>
      <c r="SVB19" s="10"/>
      <c r="SVC19" s="10"/>
      <c r="SVD19" s="10"/>
      <c r="SVE19" s="10"/>
      <c r="SVF19" s="10"/>
      <c r="SVG19" s="10"/>
      <c r="SVH19" s="10"/>
      <c r="SVI19" s="10"/>
      <c r="SVJ19" s="10"/>
      <c r="SVK19" s="10"/>
      <c r="SVL19" s="10"/>
      <c r="SVM19" s="10"/>
      <c r="SVN19" s="10"/>
      <c r="SVO19" s="10"/>
      <c r="SVP19" s="10"/>
      <c r="SVQ19" s="10"/>
      <c r="SVR19" s="10"/>
      <c r="SVS19" s="10"/>
      <c r="SVT19" s="10"/>
      <c r="SVU19" s="10"/>
      <c r="SVV19" s="10"/>
      <c r="SVW19" s="10"/>
      <c r="SVX19" s="10"/>
      <c r="SVY19" s="10"/>
      <c r="SVZ19" s="10"/>
      <c r="SWA19" s="10"/>
      <c r="SWB19" s="10"/>
      <c r="SWC19" s="10"/>
      <c r="SWD19" s="10"/>
      <c r="SWE19" s="10"/>
      <c r="SWF19" s="10"/>
      <c r="SWG19" s="10"/>
      <c r="SWH19" s="10"/>
      <c r="SWI19" s="10"/>
      <c r="SWJ19" s="10"/>
      <c r="SWK19" s="10"/>
      <c r="SWL19" s="10"/>
      <c r="TAV19" s="10"/>
      <c r="TAW19" s="10"/>
      <c r="TAX19" s="10"/>
      <c r="TAY19" s="10"/>
      <c r="TAZ19" s="10"/>
      <c r="TBA19" s="10"/>
      <c r="TBB19" s="10"/>
      <c r="TBC19" s="10"/>
      <c r="TBD19" s="10"/>
      <c r="TBE19" s="10"/>
      <c r="TBF19" s="10"/>
      <c r="TBG19" s="10"/>
      <c r="TBH19" s="10"/>
      <c r="TBI19" s="10"/>
      <c r="TBJ19" s="10"/>
      <c r="TBK19" s="10"/>
      <c r="TBL19" s="10"/>
      <c r="TBM19" s="10"/>
      <c r="TBN19" s="10"/>
      <c r="TBO19" s="10"/>
      <c r="TBP19" s="10"/>
      <c r="TBQ19" s="10"/>
      <c r="TBR19" s="10"/>
      <c r="TBS19" s="10"/>
      <c r="TBT19" s="10"/>
      <c r="TBU19" s="10"/>
      <c r="TBV19" s="10"/>
      <c r="TBW19" s="10"/>
      <c r="TBX19" s="10"/>
      <c r="TBY19" s="10"/>
      <c r="TBZ19" s="10"/>
      <c r="TCA19" s="10"/>
      <c r="TCB19" s="10"/>
      <c r="TCC19" s="10"/>
      <c r="TCD19" s="10"/>
      <c r="TCE19" s="10"/>
      <c r="TCF19" s="10"/>
      <c r="TCG19" s="10"/>
      <c r="TCH19" s="10"/>
      <c r="TCI19" s="10"/>
      <c r="TCJ19" s="10"/>
      <c r="TCK19" s="10"/>
      <c r="TCL19" s="10"/>
      <c r="TCM19" s="10"/>
      <c r="TCN19" s="10"/>
      <c r="TCO19" s="10"/>
      <c r="TCP19" s="10"/>
      <c r="TCQ19" s="10"/>
      <c r="TCR19" s="10"/>
      <c r="TCS19" s="10"/>
      <c r="TCT19" s="10"/>
      <c r="TCU19" s="10"/>
      <c r="TCV19" s="10"/>
      <c r="TCW19" s="10"/>
      <c r="TCX19" s="10"/>
      <c r="TCY19" s="10"/>
      <c r="TCZ19" s="10"/>
      <c r="TDA19" s="10"/>
      <c r="TDB19" s="10"/>
      <c r="TDC19" s="10"/>
      <c r="TDD19" s="10"/>
      <c r="TDE19" s="10"/>
      <c r="TDF19" s="10"/>
      <c r="TDG19" s="10"/>
      <c r="TDH19" s="10"/>
      <c r="TDI19" s="10"/>
      <c r="TDJ19" s="10"/>
      <c r="TDK19" s="10"/>
      <c r="TDL19" s="10"/>
      <c r="TDM19" s="10"/>
      <c r="TDN19" s="10"/>
      <c r="TDO19" s="10"/>
      <c r="TDP19" s="10"/>
      <c r="TDQ19" s="10"/>
      <c r="TDR19" s="10"/>
      <c r="TDS19" s="10"/>
      <c r="TDT19" s="10"/>
      <c r="TDU19" s="10"/>
      <c r="TDV19" s="10"/>
      <c r="TDW19" s="10"/>
      <c r="TDX19" s="10"/>
      <c r="TDY19" s="10"/>
      <c r="TDZ19" s="10"/>
      <c r="TEA19" s="10"/>
      <c r="TEB19" s="10"/>
      <c r="TEC19" s="10"/>
      <c r="TED19" s="10"/>
      <c r="TEE19" s="10"/>
      <c r="TEF19" s="10"/>
      <c r="TEG19" s="10"/>
      <c r="TEH19" s="10"/>
      <c r="TEI19" s="10"/>
      <c r="TEJ19" s="10"/>
      <c r="TEK19" s="10"/>
      <c r="TEL19" s="10"/>
      <c r="TEM19" s="10"/>
      <c r="TEN19" s="10"/>
      <c r="TEO19" s="10"/>
      <c r="TEP19" s="10"/>
      <c r="TEQ19" s="10"/>
      <c r="TER19" s="10"/>
      <c r="TES19" s="10"/>
      <c r="TET19" s="10"/>
      <c r="TEU19" s="10"/>
      <c r="TEV19" s="10"/>
      <c r="TEW19" s="10"/>
      <c r="TEX19" s="10"/>
      <c r="TEY19" s="10"/>
      <c r="TEZ19" s="10"/>
      <c r="TFA19" s="10"/>
      <c r="TFB19" s="10"/>
      <c r="TFC19" s="10"/>
      <c r="TFD19" s="10"/>
      <c r="TFE19" s="10"/>
      <c r="TFF19" s="10"/>
      <c r="TFG19" s="10"/>
      <c r="TFH19" s="10"/>
      <c r="TFI19" s="10"/>
      <c r="TFJ19" s="10"/>
      <c r="TFK19" s="10"/>
      <c r="TFL19" s="10"/>
      <c r="TFM19" s="10"/>
      <c r="TFN19" s="10"/>
      <c r="TFO19" s="10"/>
      <c r="TFP19" s="10"/>
      <c r="TFQ19" s="10"/>
      <c r="TFR19" s="10"/>
      <c r="TFS19" s="10"/>
      <c r="TFT19" s="10"/>
      <c r="TFU19" s="10"/>
      <c r="TFV19" s="10"/>
      <c r="TFW19" s="10"/>
      <c r="TFX19" s="10"/>
      <c r="TFY19" s="10"/>
      <c r="TFZ19" s="10"/>
      <c r="TGA19" s="10"/>
      <c r="TGB19" s="10"/>
      <c r="TGC19" s="10"/>
      <c r="TGD19" s="10"/>
      <c r="TGE19" s="10"/>
      <c r="TGF19" s="10"/>
      <c r="TGG19" s="10"/>
      <c r="TGH19" s="10"/>
      <c r="TGI19" s="10"/>
      <c r="TGJ19" s="10"/>
      <c r="TGK19" s="10"/>
      <c r="TGL19" s="10"/>
      <c r="TGM19" s="10"/>
      <c r="TGN19" s="10"/>
      <c r="TGO19" s="10"/>
      <c r="TGP19" s="10"/>
      <c r="TGQ19" s="10"/>
      <c r="TGR19" s="10"/>
      <c r="TGS19" s="10"/>
      <c r="TGT19" s="10"/>
      <c r="TGU19" s="10"/>
      <c r="TGV19" s="10"/>
      <c r="TGW19" s="10"/>
      <c r="TGX19" s="10"/>
      <c r="TGY19" s="10"/>
      <c r="TGZ19" s="10"/>
      <c r="THA19" s="10"/>
      <c r="THB19" s="10"/>
      <c r="THC19" s="10"/>
      <c r="THD19" s="10"/>
      <c r="THE19" s="10"/>
      <c r="THF19" s="10"/>
      <c r="THG19" s="10"/>
      <c r="THH19" s="10"/>
      <c r="THI19" s="10"/>
      <c r="THJ19" s="10"/>
      <c r="THK19" s="10"/>
      <c r="THL19" s="10"/>
      <c r="THM19" s="10"/>
      <c r="THN19" s="10"/>
      <c r="THO19" s="10"/>
      <c r="THP19" s="10"/>
      <c r="THQ19" s="10"/>
      <c r="THR19" s="10"/>
      <c r="THS19" s="10"/>
      <c r="THT19" s="10"/>
      <c r="THU19" s="10"/>
      <c r="THV19" s="10"/>
      <c r="THW19" s="10"/>
      <c r="THX19" s="10"/>
      <c r="THY19" s="10"/>
      <c r="THZ19" s="10"/>
      <c r="TIA19" s="10"/>
      <c r="TIB19" s="10"/>
      <c r="TIC19" s="10"/>
      <c r="TID19" s="10"/>
      <c r="TIE19" s="10"/>
      <c r="TIF19" s="10"/>
      <c r="TIG19" s="10"/>
      <c r="TIH19" s="10"/>
      <c r="TII19" s="10"/>
      <c r="TIJ19" s="10"/>
      <c r="TIK19" s="10"/>
      <c r="TIL19" s="10"/>
      <c r="TIM19" s="10"/>
      <c r="TIN19" s="10"/>
      <c r="TIO19" s="10"/>
      <c r="TIP19" s="10"/>
      <c r="TIQ19" s="10"/>
      <c r="TIR19" s="10"/>
      <c r="TIS19" s="10"/>
      <c r="TIT19" s="10"/>
      <c r="TIU19" s="10"/>
      <c r="TIV19" s="10"/>
      <c r="TIW19" s="10"/>
      <c r="TIX19" s="10"/>
      <c r="TIY19" s="10"/>
      <c r="TIZ19" s="10"/>
      <c r="TJA19" s="10"/>
      <c r="TJB19" s="10"/>
      <c r="TJC19" s="10"/>
      <c r="TJD19" s="10"/>
      <c r="TJE19" s="10"/>
      <c r="TJF19" s="10"/>
      <c r="TJG19" s="10"/>
      <c r="TJH19" s="10"/>
      <c r="TJI19" s="10"/>
      <c r="TJJ19" s="10"/>
      <c r="TJK19" s="10"/>
      <c r="TJL19" s="10"/>
      <c r="TJM19" s="10"/>
      <c r="TJN19" s="10"/>
      <c r="TJO19" s="10"/>
      <c r="TJP19" s="10"/>
      <c r="TJQ19" s="10"/>
      <c r="TJR19" s="10"/>
      <c r="TJS19" s="10"/>
      <c r="TJT19" s="10"/>
      <c r="TJU19" s="10"/>
      <c r="TJV19" s="10"/>
      <c r="TJW19" s="10"/>
      <c r="TJX19" s="10"/>
      <c r="TJY19" s="10"/>
      <c r="TJZ19" s="10"/>
      <c r="TKA19" s="10"/>
      <c r="TKB19" s="10"/>
      <c r="TKC19" s="10"/>
      <c r="TKD19" s="10"/>
      <c r="TKE19" s="10"/>
      <c r="TKF19" s="10"/>
      <c r="TKG19" s="10"/>
      <c r="TKH19" s="10"/>
      <c r="TKI19" s="10"/>
      <c r="TKJ19" s="10"/>
      <c r="TKK19" s="10"/>
      <c r="TKL19" s="10"/>
      <c r="TKM19" s="10"/>
      <c r="TKN19" s="10"/>
      <c r="TKO19" s="10"/>
      <c r="TKP19" s="10"/>
      <c r="TKQ19" s="10"/>
      <c r="TKR19" s="10"/>
      <c r="TKS19" s="10"/>
      <c r="TKT19" s="10"/>
      <c r="TKU19" s="10"/>
      <c r="TKV19" s="10"/>
      <c r="TKW19" s="10"/>
      <c r="TKX19" s="10"/>
      <c r="TKY19" s="10"/>
      <c r="TKZ19" s="10"/>
      <c r="TLA19" s="10"/>
      <c r="TLB19" s="10"/>
      <c r="TLC19" s="10"/>
      <c r="TLD19" s="10"/>
      <c r="TLE19" s="10"/>
      <c r="TLF19" s="10"/>
      <c r="TLG19" s="10"/>
      <c r="TLH19" s="10"/>
      <c r="TLI19" s="10"/>
      <c r="TLJ19" s="10"/>
      <c r="TLK19" s="10"/>
      <c r="TLL19" s="10"/>
      <c r="TLM19" s="10"/>
      <c r="TLN19" s="10"/>
      <c r="TLO19" s="10"/>
      <c r="TLP19" s="10"/>
      <c r="TLQ19" s="10"/>
      <c r="TLR19" s="10"/>
      <c r="TLS19" s="10"/>
      <c r="TLT19" s="10"/>
      <c r="TLU19" s="10"/>
      <c r="TLV19" s="10"/>
      <c r="TLW19" s="10"/>
      <c r="TLX19" s="10"/>
      <c r="TLY19" s="10"/>
      <c r="TLZ19" s="10"/>
      <c r="TMA19" s="10"/>
      <c r="TMB19" s="10"/>
      <c r="TMC19" s="10"/>
      <c r="TMD19" s="10"/>
      <c r="TME19" s="10"/>
      <c r="TMF19" s="10"/>
      <c r="TMG19" s="10"/>
      <c r="TMH19" s="10"/>
      <c r="TMI19" s="10"/>
      <c r="TMJ19" s="10"/>
      <c r="TMK19" s="10"/>
      <c r="TML19" s="10"/>
      <c r="TMM19" s="10"/>
      <c r="TMN19" s="10"/>
      <c r="TMO19" s="10"/>
      <c r="TMP19" s="10"/>
      <c r="TMQ19" s="10"/>
      <c r="TMR19" s="10"/>
      <c r="TMS19" s="10"/>
      <c r="TMT19" s="10"/>
      <c r="TMU19" s="10"/>
      <c r="TMV19" s="10"/>
      <c r="TMW19" s="10"/>
      <c r="TMX19" s="10"/>
      <c r="TMY19" s="10"/>
      <c r="TMZ19" s="10"/>
      <c r="TNA19" s="10"/>
      <c r="TNB19" s="10"/>
      <c r="TNC19" s="10"/>
      <c r="TND19" s="10"/>
      <c r="TNE19" s="10"/>
      <c r="TNF19" s="10"/>
      <c r="TNG19" s="10"/>
      <c r="TNH19" s="10"/>
      <c r="TNI19" s="10"/>
      <c r="TNJ19" s="10"/>
      <c r="TNK19" s="10"/>
      <c r="TNL19" s="10"/>
      <c r="TNM19" s="10"/>
      <c r="TNN19" s="10"/>
      <c r="TNO19" s="10"/>
      <c r="TNP19" s="10"/>
      <c r="TNQ19" s="10"/>
      <c r="TNR19" s="10"/>
      <c r="TNS19" s="10"/>
      <c r="TNT19" s="10"/>
      <c r="TNU19" s="10"/>
      <c r="TNV19" s="10"/>
      <c r="TNW19" s="10"/>
      <c r="TNX19" s="10"/>
      <c r="TNY19" s="10"/>
      <c r="TNZ19" s="10"/>
      <c r="TOA19" s="10"/>
      <c r="TOB19" s="10"/>
      <c r="TOC19" s="10"/>
      <c r="TOD19" s="10"/>
      <c r="TOE19" s="10"/>
      <c r="TOF19" s="10"/>
      <c r="TOG19" s="10"/>
      <c r="TOH19" s="10"/>
      <c r="TOI19" s="10"/>
      <c r="TOJ19" s="10"/>
      <c r="TOK19" s="10"/>
      <c r="TOL19" s="10"/>
      <c r="TOM19" s="10"/>
      <c r="TON19" s="10"/>
      <c r="TOO19" s="10"/>
      <c r="TOP19" s="10"/>
      <c r="TOQ19" s="10"/>
      <c r="TOR19" s="10"/>
      <c r="TOS19" s="10"/>
      <c r="TOT19" s="10"/>
      <c r="TOU19" s="10"/>
      <c r="TOV19" s="10"/>
      <c r="TOW19" s="10"/>
      <c r="TOX19" s="10"/>
      <c r="TOY19" s="10"/>
      <c r="TOZ19" s="10"/>
      <c r="TPA19" s="10"/>
      <c r="TPB19" s="10"/>
      <c r="TPC19" s="10"/>
      <c r="TPD19" s="10"/>
      <c r="TPE19" s="10"/>
      <c r="TPF19" s="10"/>
      <c r="TPG19" s="10"/>
      <c r="TPH19" s="10"/>
      <c r="TPI19" s="10"/>
      <c r="TPJ19" s="10"/>
      <c r="TPK19" s="10"/>
      <c r="TPL19" s="10"/>
      <c r="TPM19" s="10"/>
      <c r="TPN19" s="10"/>
      <c r="TPO19" s="10"/>
      <c r="TPP19" s="10"/>
      <c r="TPQ19" s="10"/>
      <c r="TPR19" s="10"/>
      <c r="TPS19" s="10"/>
      <c r="TPT19" s="10"/>
      <c r="TPU19" s="10"/>
      <c r="TPV19" s="10"/>
      <c r="TPW19" s="10"/>
      <c r="TPX19" s="10"/>
      <c r="TPY19" s="10"/>
      <c r="TPZ19" s="10"/>
      <c r="TQA19" s="10"/>
      <c r="TQB19" s="10"/>
      <c r="TQC19" s="10"/>
      <c r="TQD19" s="10"/>
      <c r="TQE19" s="10"/>
      <c r="TQF19" s="10"/>
      <c r="TQG19" s="10"/>
      <c r="TQH19" s="10"/>
      <c r="TQI19" s="10"/>
      <c r="TQJ19" s="10"/>
      <c r="TQK19" s="10"/>
      <c r="TQL19" s="10"/>
      <c r="TQM19" s="10"/>
      <c r="TQN19" s="10"/>
      <c r="TQO19" s="10"/>
      <c r="TQP19" s="10"/>
      <c r="TQQ19" s="10"/>
      <c r="TQR19" s="10"/>
      <c r="TQS19" s="10"/>
      <c r="TQT19" s="10"/>
      <c r="TQU19" s="10"/>
      <c r="TQV19" s="10"/>
      <c r="TQW19" s="10"/>
      <c r="TQX19" s="10"/>
      <c r="TQY19" s="10"/>
      <c r="TQZ19" s="10"/>
      <c r="TRA19" s="10"/>
      <c r="TRB19" s="10"/>
      <c r="TRC19" s="10"/>
      <c r="TRD19" s="10"/>
      <c r="TRE19" s="10"/>
      <c r="TRF19" s="10"/>
      <c r="TRG19" s="10"/>
      <c r="TRH19" s="10"/>
      <c r="TRI19" s="10"/>
      <c r="TRJ19" s="10"/>
      <c r="TRK19" s="10"/>
      <c r="TRL19" s="10"/>
      <c r="TRM19" s="10"/>
      <c r="TRN19" s="10"/>
      <c r="TRO19" s="10"/>
      <c r="TRP19" s="10"/>
      <c r="TRQ19" s="10"/>
      <c r="TRR19" s="10"/>
      <c r="TRS19" s="10"/>
      <c r="TRT19" s="10"/>
      <c r="TRU19" s="10"/>
      <c r="TRV19" s="10"/>
      <c r="TRW19" s="10"/>
      <c r="TRX19" s="10"/>
      <c r="TRY19" s="10"/>
      <c r="TRZ19" s="10"/>
      <c r="TSA19" s="10"/>
      <c r="TSB19" s="10"/>
      <c r="TSC19" s="10"/>
      <c r="TSD19" s="10"/>
      <c r="TSE19" s="10"/>
      <c r="TSF19" s="10"/>
      <c r="TSG19" s="10"/>
      <c r="TSH19" s="10"/>
      <c r="TSI19" s="10"/>
      <c r="TSJ19" s="10"/>
      <c r="TSK19" s="10"/>
      <c r="TSL19" s="10"/>
      <c r="TSM19" s="10"/>
      <c r="TSN19" s="10"/>
      <c r="TSO19" s="10"/>
      <c r="TSP19" s="10"/>
      <c r="TSQ19" s="10"/>
      <c r="TSR19" s="10"/>
      <c r="TSS19" s="10"/>
      <c r="TST19" s="10"/>
      <c r="TSU19" s="10"/>
      <c r="TSV19" s="10"/>
      <c r="TSW19" s="10"/>
      <c r="TSX19" s="10"/>
      <c r="TSY19" s="10"/>
      <c r="TSZ19" s="10"/>
      <c r="TTA19" s="10"/>
      <c r="TTB19" s="10"/>
      <c r="TTC19" s="10"/>
      <c r="TTD19" s="10"/>
      <c r="TTE19" s="10"/>
      <c r="TTF19" s="10"/>
      <c r="TTG19" s="10"/>
      <c r="TTH19" s="10"/>
      <c r="TTI19" s="10"/>
      <c r="TTJ19" s="10"/>
      <c r="TTK19" s="10"/>
      <c r="TTL19" s="10"/>
      <c r="TTM19" s="10"/>
      <c r="TTN19" s="10"/>
      <c r="TTO19" s="10"/>
      <c r="TTP19" s="10"/>
      <c r="TTQ19" s="10"/>
      <c r="TTR19" s="10"/>
      <c r="TTS19" s="10"/>
      <c r="TTT19" s="10"/>
      <c r="TTU19" s="10"/>
      <c r="TTV19" s="10"/>
      <c r="TTW19" s="10"/>
      <c r="TTX19" s="10"/>
      <c r="TTY19" s="10"/>
      <c r="TTZ19" s="10"/>
      <c r="TUA19" s="10"/>
      <c r="TUB19" s="10"/>
      <c r="TUC19" s="10"/>
      <c r="TUD19" s="10"/>
      <c r="TUE19" s="10"/>
      <c r="TUF19" s="10"/>
      <c r="TUG19" s="10"/>
      <c r="TUH19" s="10"/>
      <c r="TUI19" s="10"/>
      <c r="TUJ19" s="10"/>
      <c r="TUK19" s="10"/>
      <c r="TUL19" s="10"/>
      <c r="TUM19" s="10"/>
      <c r="TUN19" s="10"/>
      <c r="TUO19" s="10"/>
      <c r="TUP19" s="10"/>
      <c r="TUQ19" s="10"/>
      <c r="TUR19" s="10"/>
      <c r="TUS19" s="10"/>
      <c r="TUT19" s="10"/>
      <c r="TUU19" s="10"/>
      <c r="TUV19" s="10"/>
      <c r="TUW19" s="10"/>
      <c r="TUX19" s="10"/>
      <c r="TUY19" s="10"/>
      <c r="TUZ19" s="10"/>
      <c r="TVA19" s="10"/>
      <c r="TVB19" s="10"/>
      <c r="TVC19" s="10"/>
      <c r="TVD19" s="10"/>
      <c r="TVE19" s="10"/>
      <c r="TVF19" s="10"/>
      <c r="TVG19" s="10"/>
      <c r="TVH19" s="10"/>
      <c r="TVI19" s="10"/>
      <c r="TVJ19" s="10"/>
      <c r="TVK19" s="10"/>
      <c r="TVL19" s="10"/>
      <c r="TVM19" s="10"/>
      <c r="TVN19" s="10"/>
      <c r="TVO19" s="10"/>
      <c r="TVP19" s="10"/>
      <c r="TVQ19" s="10"/>
      <c r="TVR19" s="10"/>
      <c r="TVS19" s="10"/>
      <c r="TVT19" s="10"/>
      <c r="TVU19" s="10"/>
      <c r="TVV19" s="10"/>
      <c r="TVW19" s="10"/>
      <c r="TVX19" s="10"/>
      <c r="TVY19" s="10"/>
      <c r="TVZ19" s="10"/>
      <c r="TWA19" s="10"/>
      <c r="TWB19" s="10"/>
      <c r="TWC19" s="10"/>
      <c r="TWD19" s="10"/>
      <c r="TWE19" s="10"/>
      <c r="TWF19" s="10"/>
      <c r="TWG19" s="10"/>
      <c r="TWH19" s="10"/>
      <c r="TWI19" s="10"/>
      <c r="TWJ19" s="10"/>
      <c r="TWK19" s="10"/>
      <c r="TWL19" s="10"/>
      <c r="TWM19" s="10"/>
      <c r="TWN19" s="10"/>
      <c r="TWO19" s="10"/>
      <c r="TWP19" s="10"/>
      <c r="TWQ19" s="10"/>
      <c r="TWR19" s="10"/>
      <c r="TWS19" s="10"/>
      <c r="TWT19" s="10"/>
      <c r="TWU19" s="10"/>
      <c r="TWV19" s="10"/>
      <c r="TWW19" s="10"/>
      <c r="TWX19" s="10"/>
      <c r="TWY19" s="10"/>
      <c r="TWZ19" s="10"/>
      <c r="TXA19" s="10"/>
      <c r="TXB19" s="10"/>
      <c r="TXC19" s="10"/>
      <c r="TXD19" s="10"/>
      <c r="TXE19" s="10"/>
      <c r="TXF19" s="10"/>
      <c r="TXG19" s="10"/>
      <c r="TXH19" s="10"/>
      <c r="TXI19" s="10"/>
      <c r="TXJ19" s="10"/>
      <c r="TXK19" s="10"/>
      <c r="TXL19" s="10"/>
      <c r="TXM19" s="10"/>
      <c r="TXN19" s="10"/>
      <c r="TXO19" s="10"/>
      <c r="TXP19" s="10"/>
      <c r="TXQ19" s="10"/>
      <c r="TXR19" s="10"/>
      <c r="TXS19" s="10"/>
      <c r="TXT19" s="10"/>
      <c r="TXU19" s="10"/>
      <c r="TXV19" s="10"/>
      <c r="TXW19" s="10"/>
      <c r="TXX19" s="10"/>
      <c r="TXY19" s="10"/>
      <c r="TXZ19" s="10"/>
      <c r="TYA19" s="10"/>
      <c r="TYB19" s="10"/>
      <c r="TYC19" s="10"/>
      <c r="TYD19" s="10"/>
      <c r="TYE19" s="10"/>
      <c r="TYF19" s="10"/>
      <c r="TYG19" s="10"/>
      <c r="TYH19" s="10"/>
      <c r="TYI19" s="10"/>
      <c r="TYJ19" s="10"/>
      <c r="TYK19" s="10"/>
      <c r="TYL19" s="10"/>
      <c r="TYM19" s="10"/>
      <c r="TYN19" s="10"/>
      <c r="TYO19" s="10"/>
      <c r="TYP19" s="10"/>
      <c r="TYQ19" s="10"/>
      <c r="TYR19" s="10"/>
      <c r="TYS19" s="10"/>
      <c r="TYT19" s="10"/>
      <c r="TYU19" s="10"/>
      <c r="TYV19" s="10"/>
      <c r="TYW19" s="10"/>
      <c r="TYX19" s="10"/>
      <c r="TYY19" s="10"/>
      <c r="TYZ19" s="10"/>
      <c r="TZA19" s="10"/>
      <c r="TZB19" s="10"/>
      <c r="TZC19" s="10"/>
      <c r="TZD19" s="10"/>
      <c r="TZE19" s="10"/>
      <c r="TZF19" s="10"/>
      <c r="TZG19" s="10"/>
      <c r="TZH19" s="10"/>
      <c r="TZI19" s="10"/>
      <c r="TZJ19" s="10"/>
      <c r="TZK19" s="10"/>
      <c r="TZL19" s="10"/>
      <c r="TZM19" s="10"/>
      <c r="TZN19" s="10"/>
      <c r="TZO19" s="10"/>
      <c r="TZP19" s="10"/>
      <c r="TZQ19" s="10"/>
      <c r="TZR19" s="10"/>
      <c r="TZS19" s="10"/>
      <c r="TZT19" s="10"/>
      <c r="TZU19" s="10"/>
      <c r="TZV19" s="10"/>
      <c r="TZW19" s="10"/>
      <c r="TZX19" s="10"/>
      <c r="TZY19" s="10"/>
      <c r="TZZ19" s="10"/>
      <c r="UAA19" s="10"/>
      <c r="UAB19" s="10"/>
      <c r="UAC19" s="10"/>
      <c r="UAD19" s="10"/>
      <c r="UAE19" s="10"/>
      <c r="UAF19" s="10"/>
      <c r="UAG19" s="10"/>
      <c r="UAH19" s="10"/>
      <c r="UAI19" s="10"/>
      <c r="UAJ19" s="10"/>
      <c r="UAK19" s="10"/>
      <c r="UAL19" s="10"/>
      <c r="UAM19" s="10"/>
      <c r="UAN19" s="10"/>
      <c r="UAO19" s="10"/>
      <c r="UAP19" s="10"/>
      <c r="UAQ19" s="10"/>
      <c r="UAR19" s="10"/>
      <c r="UAS19" s="10"/>
      <c r="UAT19" s="10"/>
      <c r="UAU19" s="10"/>
      <c r="UAV19" s="10"/>
      <c r="UAW19" s="10"/>
      <c r="UAX19" s="10"/>
      <c r="UAY19" s="10"/>
      <c r="UAZ19" s="10"/>
      <c r="UBA19" s="10"/>
      <c r="UBB19" s="10"/>
      <c r="UBC19" s="10"/>
      <c r="UBD19" s="10"/>
      <c r="UBE19" s="10"/>
      <c r="UBF19" s="10"/>
      <c r="UBG19" s="10"/>
      <c r="UBH19" s="10"/>
      <c r="UBI19" s="10"/>
      <c r="UBJ19" s="10"/>
      <c r="UBK19" s="10"/>
      <c r="UBL19" s="10"/>
      <c r="UBM19" s="10"/>
      <c r="UBN19" s="10"/>
      <c r="UBO19" s="10"/>
      <c r="UBP19" s="10"/>
      <c r="UBQ19" s="10"/>
      <c r="UBR19" s="10"/>
      <c r="UBS19" s="10"/>
      <c r="UBT19" s="10"/>
      <c r="UBU19" s="10"/>
      <c r="UBV19" s="10"/>
      <c r="UBW19" s="10"/>
      <c r="UBX19" s="10"/>
      <c r="UBY19" s="10"/>
      <c r="UBZ19" s="10"/>
      <c r="UCA19" s="10"/>
      <c r="UCB19" s="10"/>
      <c r="UCC19" s="10"/>
      <c r="UCD19" s="10"/>
      <c r="UCE19" s="10"/>
      <c r="UCF19" s="10"/>
      <c r="UCG19" s="10"/>
      <c r="UCH19" s="10"/>
      <c r="UCI19" s="10"/>
      <c r="UCJ19" s="10"/>
      <c r="UCK19" s="10"/>
      <c r="UCL19" s="10"/>
      <c r="UCM19" s="10"/>
      <c r="UCN19" s="10"/>
      <c r="UCO19" s="10"/>
      <c r="UCP19" s="10"/>
      <c r="UCQ19" s="10"/>
      <c r="UCR19" s="10"/>
      <c r="UCS19" s="10"/>
      <c r="UCT19" s="10"/>
      <c r="UCU19" s="10"/>
      <c r="UCV19" s="10"/>
      <c r="UCW19" s="10"/>
      <c r="UCX19" s="10"/>
      <c r="UCY19" s="10"/>
      <c r="UCZ19" s="10"/>
      <c r="UDA19" s="10"/>
      <c r="UDB19" s="10"/>
      <c r="UDC19" s="10"/>
      <c r="UDD19" s="10"/>
      <c r="UDE19" s="10"/>
      <c r="UDF19" s="10"/>
      <c r="UDG19" s="10"/>
      <c r="UDH19" s="10"/>
      <c r="UDI19" s="10"/>
      <c r="UDJ19" s="10"/>
      <c r="UDK19" s="10"/>
      <c r="UDL19" s="10"/>
      <c r="UDM19" s="10"/>
      <c r="UDN19" s="10"/>
      <c r="UDO19" s="10"/>
      <c r="UDP19" s="10"/>
      <c r="UDQ19" s="10"/>
      <c r="UDR19" s="10"/>
      <c r="UDS19" s="10"/>
      <c r="UDT19" s="10"/>
      <c r="UDU19" s="10"/>
      <c r="UDV19" s="10"/>
      <c r="UDW19" s="10"/>
      <c r="UDX19" s="10"/>
      <c r="UDY19" s="10"/>
      <c r="UDZ19" s="10"/>
      <c r="UEA19" s="10"/>
      <c r="UEB19" s="10"/>
      <c r="UEC19" s="10"/>
      <c r="UED19" s="10"/>
      <c r="UEE19" s="10"/>
      <c r="UEF19" s="10"/>
      <c r="UEG19" s="10"/>
      <c r="UEH19" s="10"/>
      <c r="UEI19" s="10"/>
      <c r="UEJ19" s="10"/>
      <c r="UEK19" s="10"/>
      <c r="UEL19" s="10"/>
      <c r="UEM19" s="10"/>
      <c r="UEN19" s="10"/>
      <c r="UEO19" s="10"/>
      <c r="UEP19" s="10"/>
      <c r="UEQ19" s="10"/>
      <c r="UER19" s="10"/>
      <c r="UES19" s="10"/>
      <c r="UET19" s="10"/>
      <c r="UEU19" s="10"/>
      <c r="UEV19" s="10"/>
      <c r="UEW19" s="10"/>
      <c r="UEX19" s="10"/>
      <c r="UEY19" s="10"/>
      <c r="UEZ19" s="10"/>
      <c r="UFA19" s="10"/>
      <c r="UFB19" s="10"/>
      <c r="UFC19" s="10"/>
      <c r="UFD19" s="10"/>
      <c r="UFE19" s="10"/>
      <c r="UFF19" s="10"/>
      <c r="UFG19" s="10"/>
      <c r="UFH19" s="10"/>
      <c r="UFI19" s="10"/>
      <c r="UFJ19" s="10"/>
      <c r="UFK19" s="10"/>
      <c r="UFL19" s="10"/>
      <c r="UFM19" s="10"/>
      <c r="UFN19" s="10"/>
      <c r="UFO19" s="10"/>
      <c r="UFP19" s="10"/>
      <c r="UFQ19" s="10"/>
      <c r="UFR19" s="10"/>
      <c r="UFS19" s="10"/>
      <c r="UFT19" s="10"/>
      <c r="UFU19" s="10"/>
      <c r="UFV19" s="10"/>
      <c r="UFW19" s="10"/>
      <c r="UFX19" s="10"/>
      <c r="UFY19" s="10"/>
      <c r="UFZ19" s="10"/>
      <c r="UGA19" s="10"/>
      <c r="UGB19" s="10"/>
      <c r="UGC19" s="10"/>
      <c r="UGD19" s="10"/>
      <c r="UGE19" s="10"/>
      <c r="UGF19" s="10"/>
      <c r="UGG19" s="10"/>
      <c r="UGH19" s="10"/>
      <c r="UGI19" s="10"/>
      <c r="UGJ19" s="10"/>
      <c r="UGK19" s="10"/>
      <c r="UGL19" s="10"/>
      <c r="UGM19" s="10"/>
      <c r="UGN19" s="10"/>
      <c r="UGO19" s="10"/>
      <c r="UGP19" s="10"/>
      <c r="UGQ19" s="10"/>
      <c r="UGR19" s="10"/>
      <c r="UGS19" s="10"/>
      <c r="UGT19" s="10"/>
      <c r="UGU19" s="10"/>
      <c r="UGV19" s="10"/>
      <c r="UGW19" s="10"/>
      <c r="UGX19" s="10"/>
      <c r="UGY19" s="10"/>
      <c r="UGZ19" s="10"/>
      <c r="UHA19" s="10"/>
      <c r="UHB19" s="10"/>
      <c r="UHC19" s="10"/>
      <c r="UHD19" s="10"/>
      <c r="UHE19" s="10"/>
      <c r="UHF19" s="10"/>
      <c r="UHG19" s="10"/>
      <c r="UHH19" s="10"/>
      <c r="UHI19" s="10"/>
      <c r="UHJ19" s="10"/>
      <c r="UHK19" s="10"/>
      <c r="UHL19" s="10"/>
      <c r="UHM19" s="10"/>
      <c r="UHN19" s="10"/>
      <c r="UHO19" s="10"/>
      <c r="UHP19" s="10"/>
      <c r="UHQ19" s="10"/>
      <c r="UHR19" s="10"/>
      <c r="UHS19" s="10"/>
      <c r="UHT19" s="10"/>
      <c r="UHU19" s="10"/>
      <c r="UHV19" s="10"/>
      <c r="UHW19" s="10"/>
      <c r="UHX19" s="10"/>
      <c r="UHY19" s="10"/>
      <c r="UHZ19" s="10"/>
      <c r="UIA19" s="10"/>
      <c r="UIB19" s="10"/>
      <c r="UIC19" s="10"/>
      <c r="UID19" s="10"/>
      <c r="UIE19" s="10"/>
      <c r="UIF19" s="10"/>
      <c r="UIG19" s="10"/>
      <c r="UIH19" s="10"/>
      <c r="UII19" s="10"/>
      <c r="UIJ19" s="10"/>
      <c r="UIK19" s="10"/>
      <c r="UIL19" s="10"/>
      <c r="UIM19" s="10"/>
      <c r="UIN19" s="10"/>
      <c r="UIO19" s="10"/>
      <c r="UIP19" s="10"/>
      <c r="UIQ19" s="10"/>
      <c r="UIR19" s="10"/>
      <c r="UIS19" s="10"/>
      <c r="UIT19" s="10"/>
      <c r="UIU19" s="10"/>
      <c r="UIV19" s="10"/>
      <c r="UIW19" s="10"/>
      <c r="UIX19" s="10"/>
      <c r="UIY19" s="10"/>
      <c r="UIZ19" s="10"/>
      <c r="UJA19" s="10"/>
      <c r="UJB19" s="10"/>
      <c r="UJC19" s="10"/>
      <c r="UJD19" s="10"/>
      <c r="UJE19" s="10"/>
      <c r="UJF19" s="10"/>
      <c r="UJG19" s="10"/>
      <c r="UJH19" s="10"/>
      <c r="UJI19" s="10"/>
      <c r="UJJ19" s="10"/>
      <c r="UJK19" s="10"/>
      <c r="UJL19" s="10"/>
      <c r="UJM19" s="10"/>
      <c r="UJN19" s="10"/>
      <c r="UJO19" s="10"/>
      <c r="UJP19" s="10"/>
      <c r="UJQ19" s="10"/>
      <c r="UJR19" s="10"/>
      <c r="UJS19" s="10"/>
      <c r="UJT19" s="10"/>
      <c r="UJU19" s="10"/>
      <c r="UJV19" s="10"/>
      <c r="UJW19" s="10"/>
      <c r="UJX19" s="10"/>
      <c r="UJY19" s="10"/>
      <c r="UJZ19" s="10"/>
      <c r="UKA19" s="10"/>
      <c r="UKB19" s="10"/>
      <c r="UKC19" s="10"/>
      <c r="UKD19" s="10"/>
      <c r="UKE19" s="10"/>
      <c r="UKF19" s="10"/>
      <c r="UKG19" s="10"/>
      <c r="UKH19" s="10"/>
      <c r="UKI19" s="10"/>
      <c r="UKJ19" s="10"/>
      <c r="UKK19" s="10"/>
      <c r="UKL19" s="10"/>
      <c r="UKM19" s="10"/>
      <c r="UKN19" s="10"/>
      <c r="UKO19" s="10"/>
      <c r="UKP19" s="10"/>
      <c r="UKQ19" s="10"/>
      <c r="UKR19" s="10"/>
      <c r="UKS19" s="10"/>
      <c r="UKT19" s="10"/>
      <c r="UKU19" s="10"/>
      <c r="UKV19" s="10"/>
      <c r="UKW19" s="10"/>
      <c r="UKX19" s="10"/>
      <c r="UKY19" s="10"/>
      <c r="UKZ19" s="10"/>
      <c r="ULA19" s="10"/>
      <c r="ULB19" s="10"/>
      <c r="ULC19" s="10"/>
      <c r="ULD19" s="10"/>
      <c r="ULE19" s="10"/>
      <c r="ULF19" s="10"/>
      <c r="ULG19" s="10"/>
      <c r="ULH19" s="10"/>
      <c r="ULI19" s="10"/>
      <c r="ULJ19" s="10"/>
      <c r="ULK19" s="10"/>
      <c r="ULL19" s="10"/>
      <c r="ULM19" s="10"/>
      <c r="ULN19" s="10"/>
      <c r="ULO19" s="10"/>
      <c r="ULP19" s="10"/>
      <c r="ULQ19" s="10"/>
      <c r="ULR19" s="10"/>
      <c r="ULS19" s="10"/>
      <c r="ULT19" s="10"/>
      <c r="ULU19" s="10"/>
      <c r="ULV19" s="10"/>
      <c r="ULW19" s="10"/>
      <c r="ULX19" s="10"/>
      <c r="ULY19" s="10"/>
      <c r="ULZ19" s="10"/>
      <c r="UMA19" s="10"/>
      <c r="UMB19" s="10"/>
      <c r="UMC19" s="10"/>
      <c r="UMD19" s="10"/>
      <c r="UME19" s="10"/>
      <c r="UMF19" s="10"/>
      <c r="UMG19" s="10"/>
      <c r="UMH19" s="10"/>
      <c r="UMI19" s="10"/>
      <c r="UMJ19" s="10"/>
      <c r="UMK19" s="10"/>
      <c r="UML19" s="10"/>
      <c r="UMM19" s="10"/>
      <c r="UMN19" s="10"/>
      <c r="UMO19" s="10"/>
      <c r="UMP19" s="10"/>
      <c r="UMQ19" s="10"/>
      <c r="UMR19" s="10"/>
      <c r="UMS19" s="10"/>
      <c r="UMT19" s="10"/>
      <c r="UMU19" s="10"/>
      <c r="UMV19" s="10"/>
      <c r="UMW19" s="10"/>
      <c r="UMX19" s="10"/>
      <c r="UMY19" s="10"/>
      <c r="UMZ19" s="10"/>
      <c r="UNA19" s="10"/>
      <c r="UNB19" s="10"/>
      <c r="UNC19" s="10"/>
      <c r="UND19" s="10"/>
      <c r="UNE19" s="10"/>
      <c r="UNF19" s="10"/>
      <c r="UNG19" s="10"/>
      <c r="UNH19" s="10"/>
      <c r="UNI19" s="10"/>
      <c r="UNJ19" s="10"/>
      <c r="UNK19" s="10"/>
      <c r="UNL19" s="10"/>
      <c r="UNM19" s="10"/>
      <c r="UNN19" s="10"/>
      <c r="UNO19" s="10"/>
      <c r="UNP19" s="10"/>
      <c r="UNQ19" s="10"/>
      <c r="UNR19" s="10"/>
      <c r="UNS19" s="10"/>
      <c r="UNT19" s="10"/>
      <c r="UNU19" s="10"/>
      <c r="UNV19" s="10"/>
      <c r="UNW19" s="10"/>
      <c r="UNX19" s="10"/>
      <c r="UNY19" s="10"/>
      <c r="UNZ19" s="10"/>
      <c r="UOA19" s="10"/>
      <c r="UOB19" s="10"/>
      <c r="UOC19" s="10"/>
      <c r="UOD19" s="10"/>
      <c r="UOE19" s="10"/>
      <c r="UOF19" s="10"/>
      <c r="UOG19" s="10"/>
      <c r="UOH19" s="10"/>
      <c r="UOI19" s="10"/>
      <c r="UOJ19" s="10"/>
      <c r="UOK19" s="10"/>
      <c r="UOL19" s="10"/>
      <c r="UOM19" s="10"/>
      <c r="UON19" s="10"/>
      <c r="UOO19" s="10"/>
      <c r="UOP19" s="10"/>
      <c r="UOQ19" s="10"/>
      <c r="UOR19" s="10"/>
      <c r="UOS19" s="10"/>
      <c r="UOT19" s="10"/>
      <c r="UOU19" s="10"/>
      <c r="UOV19" s="10"/>
      <c r="UOW19" s="10"/>
      <c r="UOX19" s="10"/>
      <c r="UOY19" s="10"/>
      <c r="UOZ19" s="10"/>
      <c r="UPA19" s="10"/>
      <c r="UPB19" s="10"/>
      <c r="UPC19" s="10"/>
      <c r="UPD19" s="10"/>
      <c r="UPE19" s="10"/>
      <c r="UPF19" s="10"/>
      <c r="UPG19" s="10"/>
      <c r="UPH19" s="10"/>
      <c r="UPI19" s="10"/>
      <c r="UPJ19" s="10"/>
      <c r="UPK19" s="10"/>
      <c r="UPL19" s="10"/>
      <c r="UPM19" s="10"/>
      <c r="UPN19" s="10"/>
      <c r="UPO19" s="10"/>
      <c r="UPP19" s="10"/>
      <c r="UPQ19" s="10"/>
      <c r="UPR19" s="10"/>
      <c r="UPS19" s="10"/>
      <c r="UPT19" s="10"/>
      <c r="UPU19" s="10"/>
      <c r="UPV19" s="10"/>
      <c r="UPW19" s="10"/>
      <c r="UPX19" s="10"/>
      <c r="UPY19" s="10"/>
      <c r="UPZ19" s="10"/>
      <c r="UQA19" s="10"/>
      <c r="UQB19" s="10"/>
      <c r="UQC19" s="10"/>
      <c r="UQD19" s="10"/>
      <c r="UQE19" s="10"/>
      <c r="UQF19" s="10"/>
      <c r="UQG19" s="10"/>
      <c r="UQH19" s="10"/>
      <c r="UQI19" s="10"/>
      <c r="UQJ19" s="10"/>
      <c r="UQK19" s="10"/>
      <c r="UQL19" s="10"/>
      <c r="UQM19" s="10"/>
      <c r="UQN19" s="10"/>
      <c r="UQO19" s="10"/>
      <c r="UQP19" s="10"/>
      <c r="UQQ19" s="10"/>
      <c r="UQR19" s="10"/>
      <c r="UQS19" s="10"/>
      <c r="UQT19" s="10"/>
      <c r="UQU19" s="10"/>
      <c r="UQV19" s="10"/>
      <c r="UQW19" s="10"/>
      <c r="UQX19" s="10"/>
      <c r="UQY19" s="10"/>
      <c r="UQZ19" s="10"/>
      <c r="URA19" s="10"/>
      <c r="URB19" s="10"/>
      <c r="URC19" s="10"/>
      <c r="URD19" s="10"/>
      <c r="URE19" s="10"/>
      <c r="URF19" s="10"/>
      <c r="URG19" s="10"/>
      <c r="URH19" s="10"/>
      <c r="URI19" s="10"/>
      <c r="URJ19" s="10"/>
      <c r="URK19" s="10"/>
      <c r="URL19" s="10"/>
      <c r="URM19" s="10"/>
      <c r="URN19" s="10"/>
      <c r="URO19" s="10"/>
      <c r="URP19" s="10"/>
      <c r="URQ19" s="10"/>
      <c r="URR19" s="10"/>
      <c r="URS19" s="10"/>
      <c r="URT19" s="10"/>
      <c r="URU19" s="10"/>
      <c r="URV19" s="10"/>
      <c r="URW19" s="10"/>
      <c r="URX19" s="10"/>
      <c r="URY19" s="10"/>
      <c r="URZ19" s="10"/>
      <c r="USA19" s="10"/>
      <c r="USB19" s="10"/>
      <c r="USC19" s="10"/>
      <c r="USD19" s="10"/>
      <c r="USE19" s="10"/>
      <c r="USF19" s="10"/>
      <c r="USG19" s="10"/>
      <c r="USH19" s="10"/>
      <c r="USI19" s="10"/>
      <c r="USJ19" s="10"/>
      <c r="USK19" s="10"/>
      <c r="USL19" s="10"/>
      <c r="USM19" s="10"/>
      <c r="USN19" s="10"/>
      <c r="USO19" s="10"/>
      <c r="USP19" s="10"/>
      <c r="USQ19" s="10"/>
      <c r="USR19" s="10"/>
      <c r="USS19" s="10"/>
      <c r="UST19" s="10"/>
      <c r="USU19" s="10"/>
      <c r="USV19" s="10"/>
      <c r="USW19" s="10"/>
      <c r="USX19" s="10"/>
      <c r="USY19" s="10"/>
      <c r="USZ19" s="10"/>
      <c r="UTA19" s="10"/>
      <c r="UTB19" s="10"/>
      <c r="UTC19" s="10"/>
      <c r="UTD19" s="10"/>
      <c r="UTE19" s="10"/>
      <c r="UTF19" s="10"/>
      <c r="UTG19" s="10"/>
      <c r="UTH19" s="10"/>
      <c r="UTI19" s="10"/>
      <c r="UTJ19" s="10"/>
      <c r="UTK19" s="10"/>
      <c r="UTL19" s="10"/>
      <c r="UTM19" s="10"/>
      <c r="UTN19" s="10"/>
      <c r="UTO19" s="10"/>
      <c r="UTP19" s="10"/>
      <c r="UTQ19" s="10"/>
      <c r="UTR19" s="10"/>
      <c r="UTS19" s="10"/>
      <c r="UTT19" s="10"/>
      <c r="UTU19" s="10"/>
      <c r="UTV19" s="10"/>
      <c r="UTW19" s="10"/>
      <c r="UTX19" s="10"/>
      <c r="UTY19" s="10"/>
      <c r="UTZ19" s="10"/>
      <c r="UUA19" s="10"/>
      <c r="UUB19" s="10"/>
      <c r="UUC19" s="10"/>
      <c r="UUD19" s="10"/>
      <c r="UUE19" s="10"/>
      <c r="UUF19" s="10"/>
      <c r="UUG19" s="10"/>
      <c r="UUH19" s="10"/>
      <c r="UUI19" s="10"/>
      <c r="UUJ19" s="10"/>
      <c r="UUK19" s="10"/>
      <c r="UUL19" s="10"/>
      <c r="UUM19" s="10"/>
      <c r="UUN19" s="10"/>
      <c r="UUO19" s="10"/>
      <c r="UUP19" s="10"/>
      <c r="UUQ19" s="10"/>
      <c r="UUR19" s="10"/>
      <c r="UUS19" s="10"/>
      <c r="UUT19" s="10"/>
      <c r="UUU19" s="10"/>
      <c r="UUV19" s="10"/>
      <c r="UUW19" s="10"/>
      <c r="UUX19" s="10"/>
      <c r="UUY19" s="10"/>
      <c r="UUZ19" s="10"/>
      <c r="UVA19" s="10"/>
      <c r="UVB19" s="10"/>
      <c r="UVC19" s="10"/>
      <c r="UVD19" s="10"/>
      <c r="UVE19" s="10"/>
      <c r="UVF19" s="10"/>
      <c r="UVG19" s="10"/>
      <c r="UVH19" s="10"/>
      <c r="UVI19" s="10"/>
      <c r="UVJ19" s="10"/>
      <c r="UVK19" s="10"/>
      <c r="UVL19" s="10"/>
      <c r="UVM19" s="10"/>
      <c r="UVN19" s="10"/>
      <c r="UVO19" s="10"/>
      <c r="UVP19" s="10"/>
      <c r="UVQ19" s="10"/>
      <c r="UVR19" s="10"/>
      <c r="UVS19" s="10"/>
      <c r="UVT19" s="10"/>
      <c r="UVU19" s="10"/>
      <c r="UVV19" s="10"/>
      <c r="UVW19" s="10"/>
      <c r="UVX19" s="10"/>
      <c r="UVY19" s="10"/>
      <c r="UVZ19" s="10"/>
      <c r="UWA19" s="10"/>
      <c r="UWB19" s="10"/>
      <c r="UWC19" s="10"/>
      <c r="UWD19" s="10"/>
      <c r="UWE19" s="10"/>
      <c r="UWF19" s="10"/>
      <c r="UWG19" s="10"/>
      <c r="UWH19" s="10"/>
      <c r="UWI19" s="10"/>
      <c r="UWJ19" s="10"/>
      <c r="UWK19" s="10"/>
      <c r="UWL19" s="10"/>
      <c r="UWM19" s="10"/>
      <c r="UWN19" s="10"/>
      <c r="UWO19" s="10"/>
      <c r="UWP19" s="10"/>
      <c r="UWQ19" s="10"/>
      <c r="UWR19" s="10"/>
      <c r="UWS19" s="10"/>
      <c r="UWT19" s="10"/>
      <c r="UWU19" s="10"/>
      <c r="UWV19" s="10"/>
      <c r="UWW19" s="10"/>
      <c r="UWX19" s="10"/>
      <c r="UWY19" s="10"/>
      <c r="UWZ19" s="10"/>
      <c r="UXA19" s="10"/>
      <c r="UXB19" s="10"/>
      <c r="UXC19" s="10"/>
      <c r="UXD19" s="10"/>
      <c r="UXE19" s="10"/>
      <c r="UXF19" s="10"/>
      <c r="UXG19" s="10"/>
      <c r="UXH19" s="10"/>
      <c r="UXI19" s="10"/>
      <c r="UXJ19" s="10"/>
      <c r="UXK19" s="10"/>
      <c r="UXL19" s="10"/>
      <c r="UXM19" s="10"/>
      <c r="UXN19" s="10"/>
      <c r="UXO19" s="10"/>
      <c r="UXP19" s="10"/>
      <c r="UXQ19" s="10"/>
      <c r="UXR19" s="10"/>
      <c r="UXS19" s="10"/>
      <c r="UXT19" s="10"/>
      <c r="UXU19" s="10"/>
      <c r="UXV19" s="10"/>
      <c r="UXW19" s="10"/>
      <c r="UXX19" s="10"/>
      <c r="UXY19" s="10"/>
      <c r="UXZ19" s="10"/>
      <c r="UYA19" s="10"/>
      <c r="UYB19" s="10"/>
      <c r="UYC19" s="10"/>
      <c r="UYD19" s="10"/>
      <c r="UYE19" s="10"/>
      <c r="UYF19" s="10"/>
      <c r="UYG19" s="10"/>
      <c r="UYH19" s="10"/>
      <c r="UYI19" s="10"/>
      <c r="UYJ19" s="10"/>
      <c r="UYK19" s="10"/>
      <c r="UYL19" s="10"/>
      <c r="UYM19" s="10"/>
      <c r="UYN19" s="10"/>
      <c r="UYO19" s="10"/>
      <c r="UYP19" s="10"/>
      <c r="UYQ19" s="10"/>
      <c r="UYR19" s="10"/>
      <c r="UYS19" s="10"/>
      <c r="UYT19" s="10"/>
      <c r="UYU19" s="10"/>
      <c r="UYV19" s="10"/>
      <c r="UYW19" s="10"/>
      <c r="UYX19" s="10"/>
      <c r="UYY19" s="10"/>
      <c r="UYZ19" s="10"/>
      <c r="UZA19" s="10"/>
      <c r="UZB19" s="10"/>
      <c r="UZC19" s="10"/>
      <c r="UZD19" s="10"/>
      <c r="UZE19" s="10"/>
      <c r="UZF19" s="10"/>
      <c r="UZG19" s="10"/>
      <c r="UZH19" s="10"/>
      <c r="UZI19" s="10"/>
      <c r="UZJ19" s="10"/>
      <c r="UZK19" s="10"/>
      <c r="UZL19" s="10"/>
      <c r="UZM19" s="10"/>
      <c r="UZN19" s="10"/>
      <c r="UZO19" s="10"/>
      <c r="UZP19" s="10"/>
      <c r="UZQ19" s="10"/>
      <c r="UZR19" s="10"/>
      <c r="UZS19" s="10"/>
      <c r="UZT19" s="10"/>
      <c r="UZU19" s="10"/>
      <c r="UZV19" s="10"/>
      <c r="UZW19" s="10"/>
      <c r="UZX19" s="10"/>
      <c r="UZY19" s="10"/>
      <c r="UZZ19" s="10"/>
      <c r="VAA19" s="10"/>
      <c r="VAB19" s="10"/>
      <c r="VAC19" s="10"/>
      <c r="VAD19" s="10"/>
      <c r="VAE19" s="10"/>
      <c r="VAF19" s="10"/>
      <c r="VAG19" s="10"/>
      <c r="VAH19" s="10"/>
      <c r="VAI19" s="10"/>
      <c r="VAJ19" s="10"/>
      <c r="VAK19" s="10"/>
      <c r="VAL19" s="10"/>
      <c r="VAM19" s="10"/>
      <c r="VAN19" s="10"/>
      <c r="VAO19" s="10"/>
      <c r="VAP19" s="10"/>
      <c r="VAQ19" s="10"/>
      <c r="VAR19" s="10"/>
      <c r="VAS19" s="10"/>
      <c r="VAT19" s="10"/>
      <c r="VAU19" s="10"/>
      <c r="VAV19" s="10"/>
      <c r="VAW19" s="10"/>
      <c r="VAX19" s="10"/>
      <c r="VAY19" s="10"/>
      <c r="VAZ19" s="10"/>
      <c r="VBA19" s="10"/>
      <c r="VBB19" s="10"/>
      <c r="VBC19" s="10"/>
      <c r="VBD19" s="10"/>
      <c r="VBE19" s="10"/>
      <c r="VBF19" s="10"/>
      <c r="VBG19" s="10"/>
      <c r="VBH19" s="10"/>
      <c r="VBI19" s="10"/>
      <c r="VBJ19" s="10"/>
      <c r="VBK19" s="10"/>
      <c r="VBL19" s="10"/>
      <c r="VBM19" s="10"/>
      <c r="VBN19" s="10"/>
      <c r="VBO19" s="10"/>
      <c r="VBP19" s="10"/>
      <c r="VBQ19" s="10"/>
      <c r="VBR19" s="10"/>
      <c r="VBS19" s="10"/>
      <c r="VBT19" s="10"/>
      <c r="VBU19" s="10"/>
      <c r="VBV19" s="10"/>
      <c r="VBW19" s="10"/>
      <c r="VBX19" s="10"/>
      <c r="VBY19" s="10"/>
      <c r="VBZ19" s="10"/>
      <c r="VCA19" s="10"/>
      <c r="VCB19" s="10"/>
      <c r="VCC19" s="10"/>
      <c r="VCD19" s="10"/>
      <c r="VCE19" s="10"/>
      <c r="VCF19" s="10"/>
      <c r="VCG19" s="10"/>
      <c r="VCH19" s="10"/>
      <c r="VCI19" s="10"/>
      <c r="VCJ19" s="10"/>
      <c r="VCK19" s="10"/>
      <c r="VCL19" s="10"/>
      <c r="VCM19" s="10"/>
      <c r="VCN19" s="10"/>
      <c r="VCO19" s="10"/>
      <c r="VCP19" s="10"/>
      <c r="VCQ19" s="10"/>
      <c r="VCR19" s="10"/>
      <c r="VCS19" s="10"/>
      <c r="VCT19" s="10"/>
      <c r="VCU19" s="10"/>
      <c r="VCV19" s="10"/>
      <c r="VCW19" s="10"/>
      <c r="VCX19" s="10"/>
      <c r="VCY19" s="10"/>
      <c r="VCZ19" s="10"/>
      <c r="VDA19" s="10"/>
      <c r="VDB19" s="10"/>
      <c r="VDC19" s="10"/>
      <c r="VDD19" s="10"/>
      <c r="VDE19" s="10"/>
      <c r="VDF19" s="10"/>
      <c r="VDG19" s="10"/>
      <c r="VDH19" s="10"/>
      <c r="VDI19" s="10"/>
      <c r="VDJ19" s="10"/>
      <c r="VDK19" s="10"/>
      <c r="VDL19" s="10"/>
      <c r="VDM19" s="10"/>
      <c r="VDN19" s="10"/>
      <c r="VDO19" s="10"/>
      <c r="VDP19" s="10"/>
      <c r="VDQ19" s="10"/>
      <c r="VDR19" s="10"/>
      <c r="VDS19" s="10"/>
      <c r="VDT19" s="10"/>
      <c r="VDU19" s="10"/>
      <c r="VDV19" s="10"/>
      <c r="VDW19" s="10"/>
      <c r="VDX19" s="10"/>
      <c r="VDY19" s="10"/>
      <c r="VDZ19" s="10"/>
      <c r="VEA19" s="10"/>
      <c r="VEB19" s="10"/>
      <c r="VEC19" s="10"/>
      <c r="VED19" s="10"/>
      <c r="VEE19" s="10"/>
      <c r="VEF19" s="10"/>
      <c r="VEG19" s="10"/>
      <c r="VEH19" s="10"/>
      <c r="VEI19" s="10"/>
      <c r="VEJ19" s="10"/>
      <c r="VEK19" s="10"/>
      <c r="VEL19" s="10"/>
      <c r="VEM19" s="10"/>
      <c r="VEN19" s="10"/>
      <c r="VEO19" s="10"/>
      <c r="VEP19" s="10"/>
      <c r="VEQ19" s="10"/>
      <c r="VER19" s="10"/>
      <c r="VES19" s="10"/>
      <c r="VET19" s="10"/>
      <c r="VEU19" s="10"/>
      <c r="VEV19" s="10"/>
      <c r="VEW19" s="10"/>
      <c r="VEX19" s="10"/>
      <c r="VEY19" s="10"/>
      <c r="VEZ19" s="10"/>
      <c r="VFA19" s="10"/>
      <c r="VFB19" s="10"/>
      <c r="VFC19" s="10"/>
      <c r="VFD19" s="10"/>
      <c r="VFE19" s="10"/>
      <c r="VFF19" s="10"/>
      <c r="VFG19" s="10"/>
      <c r="VFH19" s="10"/>
      <c r="VFI19" s="10"/>
      <c r="VFJ19" s="10"/>
      <c r="VFK19" s="10"/>
      <c r="VFL19" s="10"/>
      <c r="VFM19" s="10"/>
      <c r="VFN19" s="10"/>
      <c r="VFO19" s="10"/>
      <c r="VFP19" s="10"/>
      <c r="VFQ19" s="10"/>
      <c r="VFR19" s="10"/>
      <c r="VFS19" s="10"/>
      <c r="VFT19" s="10"/>
      <c r="VFU19" s="10"/>
      <c r="VFV19" s="10"/>
      <c r="VFW19" s="10"/>
      <c r="VFX19" s="10"/>
      <c r="VFY19" s="10"/>
      <c r="VFZ19" s="10"/>
      <c r="VGA19" s="10"/>
      <c r="VGB19" s="10"/>
      <c r="VGC19" s="10"/>
      <c r="VGD19" s="10"/>
      <c r="VGE19" s="10"/>
      <c r="VGF19" s="10"/>
      <c r="VGG19" s="10"/>
      <c r="VGH19" s="10"/>
      <c r="VGI19" s="10"/>
      <c r="VGJ19" s="10"/>
      <c r="VGK19" s="10"/>
      <c r="VGL19" s="10"/>
      <c r="VGM19" s="10"/>
      <c r="VGN19" s="10"/>
      <c r="VGO19" s="10"/>
      <c r="VGP19" s="10"/>
      <c r="VGQ19" s="10"/>
      <c r="VGR19" s="10"/>
      <c r="VGS19" s="10"/>
      <c r="VGT19" s="10"/>
      <c r="VGU19" s="10"/>
      <c r="VGV19" s="10"/>
      <c r="VGW19" s="10"/>
      <c r="VGX19" s="10"/>
      <c r="VGY19" s="10"/>
      <c r="VGZ19" s="10"/>
      <c r="VHA19" s="10"/>
      <c r="VHB19" s="10"/>
      <c r="VHC19" s="10"/>
      <c r="VHD19" s="10"/>
      <c r="VHE19" s="10"/>
      <c r="VHF19" s="10"/>
      <c r="VHG19" s="10"/>
      <c r="VHH19" s="10"/>
      <c r="VHI19" s="10"/>
      <c r="VHJ19" s="10"/>
      <c r="VHK19" s="10"/>
      <c r="VHL19" s="10"/>
      <c r="VHM19" s="10"/>
      <c r="VHN19" s="10"/>
      <c r="VHO19" s="10"/>
      <c r="VHP19" s="10"/>
      <c r="VHQ19" s="10"/>
      <c r="VHR19" s="10"/>
      <c r="VHS19" s="10"/>
      <c r="VHT19" s="10"/>
      <c r="VHU19" s="10"/>
      <c r="VHV19" s="10"/>
      <c r="VHW19" s="10"/>
      <c r="VHX19" s="10"/>
      <c r="VHY19" s="10"/>
      <c r="VHZ19" s="10"/>
      <c r="VIA19" s="10"/>
      <c r="VIB19" s="10"/>
      <c r="VIC19" s="10"/>
      <c r="VID19" s="10"/>
      <c r="VIE19" s="10"/>
      <c r="VIF19" s="10"/>
      <c r="VIG19" s="10"/>
      <c r="VIH19" s="10"/>
      <c r="VII19" s="10"/>
      <c r="VIJ19" s="10"/>
      <c r="VIK19" s="10"/>
      <c r="VIL19" s="10"/>
      <c r="VIM19" s="10"/>
      <c r="VIN19" s="10"/>
      <c r="VIO19" s="10"/>
      <c r="VIP19" s="10"/>
      <c r="VIQ19" s="10"/>
      <c r="VIR19" s="10"/>
      <c r="VIS19" s="10"/>
      <c r="VIT19" s="10"/>
      <c r="VIU19" s="10"/>
      <c r="VIV19" s="10"/>
      <c r="VIW19" s="10"/>
      <c r="VIX19" s="10"/>
      <c r="VIY19" s="10"/>
      <c r="VIZ19" s="10"/>
      <c r="VJA19" s="10"/>
      <c r="VJB19" s="10"/>
      <c r="VJC19" s="10"/>
      <c r="VJD19" s="10"/>
      <c r="VJE19" s="10"/>
      <c r="VJF19" s="10"/>
      <c r="VJG19" s="10"/>
      <c r="VJH19" s="10"/>
      <c r="VJI19" s="10"/>
      <c r="VJJ19" s="10"/>
      <c r="VJK19" s="10"/>
      <c r="VJL19" s="10"/>
      <c r="VJM19" s="10"/>
      <c r="VJN19" s="10"/>
      <c r="VJO19" s="10"/>
      <c r="VJP19" s="10"/>
      <c r="VJQ19" s="10"/>
      <c r="VJR19" s="10"/>
      <c r="VJS19" s="10"/>
      <c r="VJT19" s="10"/>
      <c r="VJU19" s="10"/>
      <c r="VJV19" s="10"/>
      <c r="VJW19" s="10"/>
      <c r="VJX19" s="10"/>
      <c r="VJY19" s="10"/>
      <c r="VJZ19" s="10"/>
      <c r="VKA19" s="10"/>
      <c r="VKB19" s="10"/>
      <c r="VKC19" s="10"/>
      <c r="VKD19" s="10"/>
      <c r="VKE19" s="10"/>
      <c r="VKF19" s="10"/>
      <c r="VKG19" s="10"/>
      <c r="VKH19" s="10"/>
      <c r="VKI19" s="10"/>
      <c r="VKJ19" s="10"/>
      <c r="VKK19" s="10"/>
      <c r="VKL19" s="10"/>
      <c r="VKM19" s="10"/>
      <c r="VKN19" s="10"/>
      <c r="VKO19" s="10"/>
      <c r="VKP19" s="10"/>
      <c r="VKQ19" s="10"/>
      <c r="VKR19" s="10"/>
      <c r="VKS19" s="10"/>
      <c r="VKT19" s="10"/>
      <c r="VKU19" s="10"/>
      <c r="VKV19" s="10"/>
      <c r="VKW19" s="10"/>
      <c r="VKX19" s="10"/>
      <c r="VKY19" s="10"/>
      <c r="VKZ19" s="10"/>
      <c r="VLA19" s="10"/>
      <c r="VLB19" s="10"/>
      <c r="VLC19" s="10"/>
      <c r="VLD19" s="10"/>
      <c r="VLE19" s="10"/>
      <c r="VLF19" s="10"/>
      <c r="VLG19" s="10"/>
      <c r="VLH19" s="10"/>
      <c r="VLI19" s="10"/>
      <c r="VLJ19" s="10"/>
      <c r="VLK19" s="10"/>
      <c r="VLL19" s="10"/>
      <c r="VLM19" s="10"/>
      <c r="VLN19" s="10"/>
      <c r="VLO19" s="10"/>
      <c r="VLP19" s="10"/>
      <c r="VLQ19" s="10"/>
      <c r="VLR19" s="10"/>
      <c r="VLS19" s="10"/>
      <c r="VLT19" s="10"/>
      <c r="VLU19" s="10"/>
      <c r="VLV19" s="10"/>
      <c r="VLW19" s="10"/>
      <c r="VLX19" s="10"/>
      <c r="VLY19" s="10"/>
      <c r="VLZ19" s="10"/>
      <c r="VMA19" s="10"/>
      <c r="VMB19" s="10"/>
      <c r="VMC19" s="10"/>
      <c r="VMD19" s="10"/>
      <c r="VME19" s="10"/>
      <c r="VMF19" s="10"/>
      <c r="VMG19" s="10"/>
      <c r="VMH19" s="10"/>
      <c r="VMI19" s="10"/>
      <c r="VMJ19" s="10"/>
      <c r="VMK19" s="10"/>
      <c r="VML19" s="10"/>
      <c r="VMM19" s="10"/>
      <c r="VMN19" s="10"/>
      <c r="VMO19" s="10"/>
      <c r="VMP19" s="10"/>
      <c r="VMQ19" s="10"/>
      <c r="VMR19" s="10"/>
      <c r="VMS19" s="10"/>
      <c r="VMT19" s="10"/>
      <c r="VMU19" s="10"/>
      <c r="VMV19" s="10"/>
      <c r="VMW19" s="10"/>
      <c r="VMX19" s="10"/>
      <c r="VMY19" s="10"/>
      <c r="VMZ19" s="10"/>
      <c r="VNA19" s="10"/>
      <c r="VNB19" s="10"/>
      <c r="VNC19" s="10"/>
      <c r="VND19" s="10"/>
      <c r="VNE19" s="10"/>
      <c r="VNF19" s="10"/>
      <c r="VNG19" s="10"/>
      <c r="VNH19" s="10"/>
      <c r="VNI19" s="10"/>
      <c r="VNJ19" s="10"/>
      <c r="VNK19" s="10"/>
      <c r="VNL19" s="10"/>
      <c r="VNM19" s="10"/>
      <c r="VNN19" s="10"/>
      <c r="VNO19" s="10"/>
      <c r="VNP19" s="10"/>
      <c r="VNQ19" s="10"/>
      <c r="VNR19" s="10"/>
      <c r="VNS19" s="10"/>
      <c r="VNT19" s="10"/>
      <c r="VNU19" s="10"/>
      <c r="VNV19" s="10"/>
      <c r="VNW19" s="10"/>
      <c r="VNX19" s="10"/>
      <c r="VNY19" s="10"/>
      <c r="VNZ19" s="10"/>
      <c r="VOA19" s="10"/>
      <c r="VOB19" s="10"/>
      <c r="VOC19" s="10"/>
      <c r="VOD19" s="10"/>
      <c r="VOE19" s="10"/>
      <c r="VOF19" s="10"/>
      <c r="VOG19" s="10"/>
      <c r="VOH19" s="10"/>
      <c r="VOI19" s="10"/>
      <c r="VOJ19" s="10"/>
      <c r="VOK19" s="10"/>
      <c r="VOL19" s="10"/>
      <c r="VOM19" s="10"/>
      <c r="VON19" s="10"/>
      <c r="VOO19" s="10"/>
      <c r="VOP19" s="10"/>
      <c r="VOQ19" s="10"/>
      <c r="VOR19" s="10"/>
      <c r="VOS19" s="10"/>
      <c r="VOT19" s="10"/>
      <c r="VOU19" s="10"/>
      <c r="VOV19" s="10"/>
      <c r="VOW19" s="10"/>
      <c r="VOX19" s="10"/>
      <c r="VOY19" s="10"/>
      <c r="VOZ19" s="10"/>
      <c r="VPA19" s="10"/>
      <c r="VPB19" s="10"/>
      <c r="VPC19" s="10"/>
      <c r="VPD19" s="10"/>
      <c r="VPE19" s="10"/>
      <c r="VPF19" s="10"/>
      <c r="VPG19" s="10"/>
      <c r="VPH19" s="10"/>
      <c r="VPI19" s="10"/>
      <c r="VPJ19" s="10"/>
      <c r="VPK19" s="10"/>
      <c r="VPL19" s="10"/>
      <c r="VPM19" s="10"/>
      <c r="VPN19" s="10"/>
      <c r="VPO19" s="10"/>
      <c r="VPP19" s="10"/>
      <c r="VPQ19" s="10"/>
      <c r="VPR19" s="10"/>
      <c r="VPS19" s="10"/>
      <c r="VPT19" s="10"/>
      <c r="VPU19" s="10"/>
      <c r="VPV19" s="10"/>
      <c r="VPW19" s="10"/>
      <c r="VPX19" s="10"/>
      <c r="VPY19" s="10"/>
      <c r="VPZ19" s="10"/>
      <c r="VQA19" s="10"/>
      <c r="VQB19" s="10"/>
      <c r="VQC19" s="10"/>
      <c r="VQD19" s="10"/>
      <c r="VQE19" s="10"/>
      <c r="VQF19" s="10"/>
      <c r="VQG19" s="10"/>
      <c r="VQH19" s="10"/>
      <c r="VQI19" s="10"/>
      <c r="VQJ19" s="10"/>
      <c r="VQK19" s="10"/>
      <c r="VQL19" s="10"/>
      <c r="VQM19" s="10"/>
      <c r="VQN19" s="10"/>
      <c r="VQO19" s="10"/>
      <c r="VQP19" s="10"/>
      <c r="VQQ19" s="10"/>
      <c r="VQR19" s="10"/>
      <c r="VQS19" s="10"/>
      <c r="VQT19" s="10"/>
      <c r="VQU19" s="10"/>
      <c r="VQV19" s="10"/>
      <c r="VQW19" s="10"/>
      <c r="VQX19" s="10"/>
      <c r="VQY19" s="10"/>
      <c r="VQZ19" s="10"/>
      <c r="VRA19" s="10"/>
      <c r="VRB19" s="10"/>
      <c r="VRC19" s="10"/>
      <c r="VRD19" s="10"/>
      <c r="VRE19" s="10"/>
      <c r="VRF19" s="10"/>
      <c r="VRG19" s="10"/>
      <c r="VRH19" s="10"/>
      <c r="VRI19" s="10"/>
      <c r="VRJ19" s="10"/>
      <c r="VRK19" s="10"/>
      <c r="VRL19" s="10"/>
      <c r="VRM19" s="10"/>
      <c r="VRN19" s="10"/>
      <c r="VRO19" s="10"/>
      <c r="VRP19" s="10"/>
      <c r="VRQ19" s="10"/>
      <c r="VRR19" s="10"/>
      <c r="VRS19" s="10"/>
      <c r="VRT19" s="10"/>
      <c r="VRU19" s="10"/>
      <c r="VRV19" s="10"/>
      <c r="VRW19" s="10"/>
      <c r="VRX19" s="10"/>
      <c r="VRY19" s="10"/>
      <c r="VRZ19" s="10"/>
      <c r="VSA19" s="10"/>
      <c r="VSB19" s="10"/>
      <c r="VSC19" s="10"/>
      <c r="VSD19" s="10"/>
      <c r="VSE19" s="10"/>
      <c r="VSF19" s="10"/>
      <c r="VSG19" s="10"/>
      <c r="VSH19" s="10"/>
      <c r="VSI19" s="10"/>
      <c r="VSJ19" s="10"/>
      <c r="VSK19" s="10"/>
      <c r="VSL19" s="10"/>
      <c r="VSM19" s="10"/>
      <c r="VSN19" s="10"/>
      <c r="VSO19" s="10"/>
      <c r="VSP19" s="10"/>
      <c r="VSQ19" s="10"/>
      <c r="VSR19" s="10"/>
      <c r="VSS19" s="10"/>
      <c r="VST19" s="10"/>
      <c r="VSU19" s="10"/>
      <c r="VSV19" s="10"/>
      <c r="VSW19" s="10"/>
      <c r="VSX19" s="10"/>
      <c r="VSY19" s="10"/>
      <c r="VSZ19" s="10"/>
      <c r="VTA19" s="10"/>
      <c r="VTB19" s="10"/>
      <c r="VTC19" s="10"/>
      <c r="VTD19" s="10"/>
      <c r="VTE19" s="10"/>
      <c r="VTF19" s="10"/>
      <c r="VTG19" s="10"/>
      <c r="VTH19" s="10"/>
      <c r="VTI19" s="10"/>
      <c r="VTJ19" s="10"/>
      <c r="VTK19" s="10"/>
      <c r="VTL19" s="10"/>
      <c r="VTM19" s="10"/>
      <c r="VTN19" s="10"/>
      <c r="VTO19" s="10"/>
      <c r="VTP19" s="10"/>
      <c r="VTQ19" s="10"/>
      <c r="VTR19" s="10"/>
      <c r="VTS19" s="10"/>
      <c r="VTT19" s="10"/>
      <c r="VTU19" s="10"/>
      <c r="VTV19" s="10"/>
      <c r="VTW19" s="10"/>
      <c r="VTX19" s="10"/>
      <c r="VTY19" s="10"/>
      <c r="VTZ19" s="10"/>
      <c r="VUA19" s="10"/>
      <c r="VUB19" s="10"/>
      <c r="VUC19" s="10"/>
      <c r="VUD19" s="10"/>
      <c r="VUE19" s="10"/>
      <c r="VUF19" s="10"/>
      <c r="VUG19" s="10"/>
      <c r="VUH19" s="10"/>
      <c r="VUI19" s="10"/>
      <c r="VUJ19" s="10"/>
      <c r="VUK19" s="10"/>
      <c r="VUL19" s="10"/>
      <c r="VUM19" s="10"/>
      <c r="VUN19" s="10"/>
      <c r="VUO19" s="10"/>
      <c r="VUP19" s="10"/>
      <c r="VUQ19" s="10"/>
      <c r="VUR19" s="10"/>
      <c r="VUS19" s="10"/>
      <c r="VUT19" s="10"/>
      <c r="VUU19" s="10"/>
      <c r="VUV19" s="10"/>
      <c r="VUW19" s="10"/>
      <c r="VUX19" s="10"/>
      <c r="VUY19" s="10"/>
      <c r="VUZ19" s="10"/>
      <c r="VVA19" s="10"/>
      <c r="VVB19" s="10"/>
      <c r="VVC19" s="10"/>
      <c r="VVD19" s="10"/>
      <c r="VVE19" s="10"/>
      <c r="VVF19" s="10"/>
      <c r="VVG19" s="10"/>
      <c r="VVH19" s="10"/>
      <c r="VVI19" s="10"/>
      <c r="VVJ19" s="10"/>
      <c r="VVK19" s="10"/>
      <c r="VVL19" s="10"/>
      <c r="VVM19" s="10"/>
      <c r="VVN19" s="10"/>
      <c r="VVO19" s="10"/>
      <c r="VVP19" s="10"/>
      <c r="VVQ19" s="10"/>
      <c r="VVR19" s="10"/>
      <c r="VVS19" s="10"/>
      <c r="VVT19" s="10"/>
      <c r="VVU19" s="10"/>
      <c r="VVV19" s="10"/>
      <c r="VVW19" s="10"/>
      <c r="VVX19" s="10"/>
      <c r="VVY19" s="10"/>
      <c r="VVZ19" s="10"/>
      <c r="VWA19" s="10"/>
      <c r="VWB19" s="10"/>
      <c r="VWC19" s="10"/>
      <c r="VWD19" s="10"/>
      <c r="VWE19" s="10"/>
      <c r="VWF19" s="10"/>
      <c r="VWG19" s="10"/>
      <c r="VWH19" s="10"/>
      <c r="VWI19" s="10"/>
      <c r="VWJ19" s="10"/>
      <c r="VWK19" s="10"/>
      <c r="VWL19" s="10"/>
      <c r="VWM19" s="10"/>
      <c r="VWN19" s="10"/>
      <c r="VWO19" s="10"/>
      <c r="VWP19" s="10"/>
      <c r="VWQ19" s="10"/>
      <c r="VWR19" s="10"/>
      <c r="VWS19" s="10"/>
      <c r="VWT19" s="10"/>
      <c r="VWU19" s="10"/>
      <c r="VWV19" s="10"/>
      <c r="VWW19" s="10"/>
      <c r="VWX19" s="10"/>
      <c r="VWY19" s="10"/>
      <c r="VWZ19" s="10"/>
      <c r="VXA19" s="10"/>
      <c r="VXB19" s="10"/>
      <c r="VXC19" s="10"/>
      <c r="VXD19" s="10"/>
      <c r="VXE19" s="10"/>
      <c r="VXF19" s="10"/>
      <c r="VXG19" s="10"/>
      <c r="VXH19" s="10"/>
      <c r="VXI19" s="10"/>
      <c r="VXJ19" s="10"/>
      <c r="VXK19" s="10"/>
      <c r="VXL19" s="10"/>
      <c r="VXM19" s="10"/>
      <c r="VXN19" s="10"/>
      <c r="VXO19" s="10"/>
      <c r="VXP19" s="10"/>
      <c r="VXQ19" s="10"/>
      <c r="VXR19" s="10"/>
      <c r="VXS19" s="10"/>
      <c r="VXT19" s="10"/>
      <c r="VXU19" s="10"/>
      <c r="VXV19" s="10"/>
      <c r="VXW19" s="10"/>
      <c r="VXX19" s="10"/>
      <c r="VXY19" s="10"/>
      <c r="VXZ19" s="10"/>
      <c r="VYA19" s="10"/>
      <c r="VYB19" s="10"/>
      <c r="VYC19" s="10"/>
      <c r="VYD19" s="10"/>
      <c r="VYE19" s="10"/>
      <c r="VYF19" s="10"/>
      <c r="VYG19" s="10"/>
      <c r="VYH19" s="10"/>
      <c r="VYI19" s="10"/>
      <c r="VYJ19" s="10"/>
      <c r="VYK19" s="10"/>
      <c r="VYL19" s="10"/>
      <c r="VYM19" s="10"/>
      <c r="VYN19" s="10"/>
      <c r="VYO19" s="10"/>
      <c r="VYP19" s="10"/>
      <c r="VYQ19" s="10"/>
      <c r="VYR19" s="10"/>
      <c r="VYS19" s="10"/>
      <c r="VYT19" s="10"/>
      <c r="VYU19" s="10"/>
      <c r="VYV19" s="10"/>
      <c r="VYW19" s="10"/>
      <c r="VYX19" s="10"/>
      <c r="VYY19" s="10"/>
      <c r="VYZ19" s="10"/>
      <c r="VZA19" s="10"/>
      <c r="VZB19" s="10"/>
      <c r="VZC19" s="10"/>
      <c r="VZD19" s="10"/>
      <c r="VZE19" s="10"/>
      <c r="VZF19" s="10"/>
      <c r="VZG19" s="10"/>
      <c r="VZH19" s="10"/>
      <c r="VZI19" s="10"/>
      <c r="VZJ19" s="10"/>
      <c r="VZK19" s="10"/>
      <c r="VZL19" s="10"/>
      <c r="VZM19" s="10"/>
      <c r="VZN19" s="10"/>
      <c r="VZO19" s="10"/>
      <c r="VZP19" s="10"/>
      <c r="VZQ19" s="10"/>
      <c r="VZR19" s="10"/>
      <c r="VZS19" s="10"/>
      <c r="VZT19" s="10"/>
      <c r="VZU19" s="10"/>
      <c r="VZV19" s="10"/>
      <c r="VZW19" s="10"/>
      <c r="VZX19" s="10"/>
      <c r="VZY19" s="10"/>
      <c r="VZZ19" s="10"/>
      <c r="WAA19" s="10"/>
      <c r="WAB19" s="10"/>
      <c r="WAC19" s="10"/>
      <c r="WAD19" s="10"/>
      <c r="WAE19" s="10"/>
      <c r="WAF19" s="10"/>
      <c r="WAG19" s="10"/>
      <c r="WAH19" s="10"/>
      <c r="WAI19" s="10"/>
      <c r="WAJ19" s="10"/>
      <c r="WAK19" s="10"/>
      <c r="WAL19" s="10"/>
      <c r="WAM19" s="10"/>
      <c r="WAN19" s="10"/>
      <c r="WAO19" s="10"/>
      <c r="WAP19" s="10"/>
      <c r="WAQ19" s="10"/>
      <c r="WAR19" s="10"/>
      <c r="WAS19" s="10"/>
      <c r="WAT19" s="10"/>
      <c r="WAU19" s="10"/>
      <c r="WAV19" s="10"/>
      <c r="WAW19" s="10"/>
      <c r="WAX19" s="10"/>
      <c r="WAY19" s="10"/>
      <c r="WAZ19" s="10"/>
      <c r="WBA19" s="10"/>
      <c r="WBB19" s="10"/>
      <c r="WBC19" s="10"/>
      <c r="WBD19" s="10"/>
      <c r="WBE19" s="10"/>
      <c r="WBF19" s="10"/>
      <c r="WBG19" s="10"/>
      <c r="WBH19" s="10"/>
      <c r="WBI19" s="10"/>
      <c r="WBJ19" s="10"/>
      <c r="WBK19" s="10"/>
      <c r="WBL19" s="10"/>
      <c r="WBM19" s="10"/>
      <c r="WBN19" s="10"/>
      <c r="WBO19" s="10"/>
      <c r="WBP19" s="10"/>
      <c r="WBQ19" s="10"/>
      <c r="WBR19" s="10"/>
      <c r="WBS19" s="10"/>
      <c r="WBT19" s="10"/>
      <c r="WBU19" s="10"/>
      <c r="WBV19" s="10"/>
      <c r="WBW19" s="10"/>
      <c r="WBX19" s="10"/>
      <c r="WBY19" s="10"/>
      <c r="WBZ19" s="10"/>
      <c r="WCA19" s="10"/>
      <c r="WCB19" s="10"/>
      <c r="WCC19" s="10"/>
      <c r="WCD19" s="10"/>
      <c r="WCE19" s="10"/>
      <c r="WCF19" s="10"/>
      <c r="WCG19" s="10"/>
      <c r="WCH19" s="10"/>
      <c r="WCI19" s="10"/>
      <c r="WCJ19" s="10"/>
      <c r="WCK19" s="10"/>
      <c r="WCL19" s="10"/>
      <c r="WCM19" s="10"/>
      <c r="WCN19" s="10"/>
      <c r="WCO19" s="10"/>
      <c r="WCP19" s="10"/>
      <c r="WCQ19" s="10"/>
      <c r="WCR19" s="10"/>
      <c r="WCS19" s="10"/>
      <c r="WCT19" s="10"/>
      <c r="WCU19" s="10"/>
      <c r="WCV19" s="10"/>
      <c r="WCW19" s="10"/>
      <c r="WCX19" s="10"/>
      <c r="WCY19" s="10"/>
      <c r="WCZ19" s="10"/>
      <c r="WDA19" s="10"/>
      <c r="WDB19" s="10"/>
      <c r="WDC19" s="10"/>
      <c r="WDD19" s="10"/>
      <c r="WDE19" s="10"/>
      <c r="WDF19" s="10"/>
      <c r="WDG19" s="10"/>
      <c r="WDH19" s="10"/>
      <c r="WDI19" s="10"/>
      <c r="WDJ19" s="10"/>
      <c r="WDK19" s="10"/>
      <c r="WDL19" s="10"/>
      <c r="WDM19" s="10"/>
      <c r="WDN19" s="10"/>
      <c r="WDO19" s="10"/>
      <c r="WDP19" s="10"/>
      <c r="WDQ19" s="10"/>
      <c r="WDR19" s="10"/>
      <c r="WDS19" s="10"/>
      <c r="WDT19" s="10"/>
      <c r="WDU19" s="10"/>
      <c r="WDV19" s="10"/>
      <c r="WDW19" s="10"/>
      <c r="WDX19" s="10"/>
      <c r="WDY19" s="10"/>
      <c r="WDZ19" s="10"/>
      <c r="WEA19" s="10"/>
      <c r="WEB19" s="10"/>
      <c r="WEC19" s="10"/>
      <c r="WED19" s="10"/>
      <c r="WEE19" s="10"/>
      <c r="WEF19" s="10"/>
      <c r="WEG19" s="10"/>
      <c r="WEH19" s="10"/>
      <c r="WEI19" s="10"/>
      <c r="WEJ19" s="10"/>
      <c r="WEK19" s="10"/>
      <c r="WEL19" s="10"/>
      <c r="WEM19" s="10"/>
      <c r="WEN19" s="10"/>
      <c r="WEO19" s="10"/>
      <c r="WEP19" s="10"/>
      <c r="WEQ19" s="10"/>
      <c r="WER19" s="10"/>
      <c r="WES19" s="10"/>
      <c r="WET19" s="10"/>
      <c r="WEU19" s="10"/>
      <c r="WEV19" s="10"/>
      <c r="WEW19" s="10"/>
      <c r="WEX19" s="10"/>
      <c r="WEY19" s="10"/>
      <c r="WEZ19" s="10"/>
      <c r="WFA19" s="10"/>
      <c r="WFB19" s="10"/>
      <c r="WFC19" s="10"/>
      <c r="WFD19" s="10"/>
      <c r="WFE19" s="10"/>
      <c r="WFF19" s="10"/>
      <c r="WFG19" s="10"/>
      <c r="WFH19" s="10"/>
      <c r="WFI19" s="10"/>
      <c r="WFJ19" s="10"/>
      <c r="WFK19" s="10"/>
      <c r="WFL19" s="10"/>
      <c r="WFM19" s="10"/>
      <c r="WFN19" s="10"/>
      <c r="WFO19" s="10"/>
      <c r="WFP19" s="10"/>
      <c r="WFQ19" s="10"/>
      <c r="WFR19" s="10"/>
      <c r="WFS19" s="10"/>
      <c r="WFT19" s="10"/>
      <c r="WFU19" s="10"/>
      <c r="WFV19" s="10"/>
      <c r="WFW19" s="10"/>
      <c r="WFX19" s="10"/>
      <c r="WFY19" s="10"/>
      <c r="WFZ19" s="10"/>
      <c r="WGA19" s="10"/>
      <c r="WGB19" s="10"/>
      <c r="WGC19" s="10"/>
      <c r="WGD19" s="10"/>
      <c r="WGE19" s="10"/>
      <c r="WGF19" s="10"/>
      <c r="WGG19" s="10"/>
      <c r="WGH19" s="10"/>
      <c r="WGI19" s="10"/>
      <c r="WGJ19" s="10"/>
      <c r="WGK19" s="10"/>
      <c r="WGL19" s="10"/>
      <c r="WGM19" s="10"/>
      <c r="WGN19" s="10"/>
      <c r="WGO19" s="10"/>
      <c r="WGP19" s="10"/>
      <c r="WGQ19" s="10"/>
      <c r="WGR19" s="10"/>
      <c r="WGS19" s="10"/>
      <c r="WGT19" s="10"/>
      <c r="WGU19" s="10"/>
      <c r="WGV19" s="10"/>
      <c r="WGW19" s="10"/>
      <c r="WGX19" s="10"/>
      <c r="WGY19" s="10"/>
      <c r="WGZ19" s="10"/>
      <c r="WHA19" s="10"/>
      <c r="WHB19" s="10"/>
      <c r="WHC19" s="10"/>
      <c r="WHD19" s="10"/>
      <c r="WHE19" s="10"/>
      <c r="WHF19" s="10"/>
      <c r="WHG19" s="10"/>
      <c r="WHH19" s="10"/>
      <c r="WHI19" s="10"/>
      <c r="WHJ19" s="10"/>
      <c r="WHK19" s="10"/>
      <c r="WHL19" s="10"/>
      <c r="WHM19" s="10"/>
      <c r="WHN19" s="10"/>
      <c r="WHO19" s="10"/>
      <c r="WHP19" s="10"/>
      <c r="WHQ19" s="10"/>
      <c r="WHR19" s="10"/>
      <c r="WHS19" s="10"/>
      <c r="WHT19" s="10"/>
      <c r="WHU19" s="10"/>
      <c r="WHV19" s="10"/>
      <c r="WHW19" s="10"/>
      <c r="WHX19" s="10"/>
      <c r="WHY19" s="10"/>
      <c r="WHZ19" s="10"/>
      <c r="WIA19" s="10"/>
      <c r="WIB19" s="10"/>
      <c r="WIC19" s="10"/>
      <c r="WID19" s="10"/>
      <c r="WIE19" s="10"/>
      <c r="WIF19" s="10"/>
      <c r="WIG19" s="10"/>
      <c r="WIH19" s="10"/>
      <c r="WII19" s="10"/>
      <c r="WIJ19" s="10"/>
      <c r="WIK19" s="10"/>
      <c r="WIL19" s="10"/>
      <c r="WIM19" s="10"/>
      <c r="WIN19" s="10"/>
      <c r="WIO19" s="10"/>
      <c r="WIP19" s="10"/>
      <c r="WIQ19" s="10"/>
      <c r="WIR19" s="10"/>
      <c r="WIS19" s="10"/>
      <c r="WIT19" s="10"/>
      <c r="WIU19" s="10"/>
      <c r="WIV19" s="10"/>
      <c r="WIW19" s="10"/>
      <c r="WIX19" s="10"/>
      <c r="WIY19" s="10"/>
      <c r="WIZ19" s="10"/>
      <c r="WJA19" s="10"/>
      <c r="WJB19" s="10"/>
      <c r="WJC19" s="10"/>
      <c r="WJD19" s="10"/>
      <c r="WJE19" s="10"/>
      <c r="WJF19" s="10"/>
      <c r="WJG19" s="10"/>
      <c r="WJH19" s="10"/>
      <c r="WJI19" s="10"/>
      <c r="WJJ19" s="10"/>
      <c r="WJK19" s="10"/>
      <c r="WJL19" s="10"/>
      <c r="WJM19" s="10"/>
      <c r="WJN19" s="10"/>
      <c r="WJO19" s="10"/>
      <c r="WJP19" s="10"/>
      <c r="WJQ19" s="10"/>
      <c r="WJR19" s="10"/>
      <c r="WJS19" s="10"/>
      <c r="WJT19" s="10"/>
      <c r="WJU19" s="10"/>
      <c r="WJV19" s="10"/>
      <c r="WJW19" s="10"/>
      <c r="WJX19" s="10"/>
      <c r="WJY19" s="10"/>
      <c r="WJZ19" s="10"/>
      <c r="WKA19" s="10"/>
      <c r="WKB19" s="10"/>
      <c r="WKC19" s="10"/>
      <c r="WKD19" s="10"/>
      <c r="WKE19" s="10"/>
      <c r="WKF19" s="10"/>
      <c r="WKG19" s="10"/>
      <c r="WKH19" s="10"/>
      <c r="WKI19" s="10"/>
      <c r="WKJ19" s="10"/>
      <c r="WKK19" s="10"/>
      <c r="WKL19" s="10"/>
      <c r="WKM19" s="10"/>
      <c r="WKN19" s="10"/>
      <c r="WKO19" s="10"/>
      <c r="WKP19" s="10"/>
      <c r="WKQ19" s="10"/>
      <c r="WKR19" s="10"/>
      <c r="WKS19" s="10"/>
      <c r="WKT19" s="10"/>
      <c r="WKU19" s="10"/>
      <c r="WKV19" s="10"/>
      <c r="WKW19" s="10"/>
      <c r="WKX19" s="10"/>
      <c r="WKY19" s="10"/>
      <c r="WKZ19" s="10"/>
      <c r="WLA19" s="10"/>
      <c r="WLB19" s="10"/>
      <c r="WLC19" s="10"/>
      <c r="WLD19" s="10"/>
      <c r="WLE19" s="10"/>
      <c r="WLF19" s="10"/>
      <c r="WLG19" s="10"/>
      <c r="WLH19" s="10"/>
      <c r="WLI19" s="10"/>
      <c r="WLJ19" s="10"/>
      <c r="WLK19" s="10"/>
      <c r="WLL19" s="10"/>
      <c r="WLM19" s="10"/>
      <c r="WLN19" s="10"/>
      <c r="WLO19" s="10"/>
      <c r="WLP19" s="10"/>
      <c r="WLQ19" s="10"/>
      <c r="WLR19" s="10"/>
      <c r="WLS19" s="10"/>
      <c r="WLT19" s="10"/>
      <c r="WLU19" s="10"/>
      <c r="WLV19" s="10"/>
      <c r="WLW19" s="10"/>
      <c r="WLX19" s="10"/>
      <c r="WLY19" s="10"/>
      <c r="WLZ19" s="10"/>
      <c r="WMA19" s="10"/>
      <c r="WMB19" s="10"/>
      <c r="WMC19" s="10"/>
      <c r="WMD19" s="10"/>
      <c r="WME19" s="10"/>
      <c r="WMF19" s="10"/>
      <c r="WMG19" s="10"/>
      <c r="WMH19" s="10"/>
      <c r="WMI19" s="10"/>
      <c r="WMJ19" s="10"/>
      <c r="WMK19" s="10"/>
      <c r="WML19" s="10"/>
      <c r="WMM19" s="10"/>
      <c r="WMN19" s="10"/>
      <c r="WMO19" s="10"/>
      <c r="WMP19" s="10"/>
      <c r="WMQ19" s="10"/>
      <c r="WMR19" s="10"/>
      <c r="WMS19" s="10"/>
      <c r="WMT19" s="10"/>
      <c r="WMU19" s="10"/>
      <c r="WMV19" s="10"/>
      <c r="WMW19" s="10"/>
      <c r="WMX19" s="10"/>
      <c r="WMY19" s="10"/>
      <c r="WMZ19" s="10"/>
      <c r="WNA19" s="10"/>
      <c r="WNB19" s="10"/>
      <c r="WNC19" s="10"/>
      <c r="WND19" s="10"/>
      <c r="WNE19" s="10"/>
      <c r="WNF19" s="10"/>
      <c r="WNG19" s="10"/>
      <c r="WNH19" s="10"/>
      <c r="WNI19" s="10"/>
      <c r="WNJ19" s="10"/>
      <c r="WNK19" s="10"/>
      <c r="WNL19" s="10"/>
      <c r="WNM19" s="10"/>
      <c r="WNN19" s="10"/>
      <c r="WNO19" s="10"/>
      <c r="WNP19" s="10"/>
      <c r="WNQ19" s="10"/>
      <c r="WNR19" s="10"/>
      <c r="WNS19" s="10"/>
      <c r="WNT19" s="10"/>
      <c r="WNU19" s="10"/>
      <c r="WNV19" s="10"/>
      <c r="WNW19" s="10"/>
      <c r="WNX19" s="10"/>
      <c r="WNY19" s="10"/>
      <c r="WNZ19" s="10"/>
      <c r="WOA19" s="10"/>
      <c r="WOB19" s="10"/>
      <c r="WOC19" s="10"/>
      <c r="WOD19" s="10"/>
      <c r="WOE19" s="10"/>
      <c r="WOF19" s="10"/>
      <c r="WOG19" s="10"/>
      <c r="WOH19" s="10"/>
      <c r="WOI19" s="10"/>
      <c r="WOJ19" s="10"/>
      <c r="WOK19" s="10"/>
      <c r="WOL19" s="10"/>
      <c r="WOM19" s="10"/>
      <c r="WON19" s="10"/>
      <c r="WOO19" s="10"/>
      <c r="WOP19" s="10"/>
      <c r="WOQ19" s="10"/>
      <c r="WOR19" s="10"/>
      <c r="WOS19" s="10"/>
      <c r="WOT19" s="10"/>
      <c r="WOU19" s="10"/>
      <c r="WOV19" s="10"/>
      <c r="WOW19" s="10"/>
      <c r="WOX19" s="10"/>
      <c r="WOY19" s="10"/>
      <c r="WOZ19" s="10"/>
      <c r="WPA19" s="10"/>
      <c r="WPB19" s="10"/>
      <c r="WPC19" s="10"/>
      <c r="WPD19" s="10"/>
      <c r="WPE19" s="10"/>
      <c r="WPF19" s="10"/>
      <c r="WPG19" s="10"/>
      <c r="WPH19" s="10"/>
      <c r="WPI19" s="10"/>
      <c r="WPJ19" s="10"/>
      <c r="WPK19" s="10"/>
      <c r="WPL19" s="10"/>
      <c r="WPM19" s="10"/>
      <c r="WPN19" s="10"/>
      <c r="WPO19" s="10"/>
      <c r="WPP19" s="10"/>
      <c r="WPQ19" s="10"/>
      <c r="WPR19" s="10"/>
      <c r="WPS19" s="10"/>
      <c r="WPT19" s="10"/>
      <c r="WPU19" s="10"/>
      <c r="WPV19" s="10"/>
      <c r="WPW19" s="10"/>
      <c r="WPX19" s="10"/>
      <c r="WPY19" s="10"/>
      <c r="WPZ19" s="10"/>
      <c r="WQA19" s="10"/>
      <c r="WQB19" s="10"/>
      <c r="WQC19" s="10"/>
      <c r="WQD19" s="10"/>
      <c r="WQE19" s="10"/>
      <c r="WQF19" s="10"/>
      <c r="WQG19" s="10"/>
      <c r="WQH19" s="10"/>
      <c r="WQI19" s="10"/>
      <c r="WQJ19" s="10"/>
      <c r="WQK19" s="10"/>
      <c r="WQL19" s="10"/>
      <c r="WQM19" s="10"/>
      <c r="WQN19" s="10"/>
      <c r="WQO19" s="10"/>
      <c r="WQP19" s="10"/>
      <c r="WQQ19" s="10"/>
      <c r="WQR19" s="10"/>
      <c r="WQS19" s="10"/>
      <c r="WQT19" s="10"/>
      <c r="WQU19" s="10"/>
      <c r="WQV19" s="10"/>
      <c r="WQW19" s="10"/>
      <c r="WQX19" s="10"/>
      <c r="WQY19" s="10"/>
      <c r="WQZ19" s="10"/>
      <c r="WRA19" s="10"/>
      <c r="WRB19" s="10"/>
      <c r="WRC19" s="10"/>
      <c r="WRD19" s="10"/>
      <c r="WRE19" s="10"/>
      <c r="WRF19" s="10"/>
      <c r="WRG19" s="10"/>
      <c r="WRH19" s="10"/>
      <c r="WRI19" s="10"/>
      <c r="WRJ19" s="10"/>
      <c r="WRK19" s="10"/>
      <c r="WRL19" s="10"/>
      <c r="WRM19" s="10"/>
      <c r="WRN19" s="10"/>
      <c r="WRO19" s="10"/>
      <c r="WRP19" s="10"/>
      <c r="WRQ19" s="10"/>
      <c r="WRR19" s="10"/>
      <c r="WRS19" s="10"/>
      <c r="WRT19" s="10"/>
      <c r="WRU19" s="10"/>
      <c r="WRV19" s="10"/>
      <c r="WRW19" s="10"/>
      <c r="WRX19" s="10"/>
      <c r="WRY19" s="10"/>
      <c r="WRZ19" s="10"/>
      <c r="WSA19" s="10"/>
      <c r="WSB19" s="10"/>
      <c r="WSC19" s="10"/>
      <c r="WSD19" s="10"/>
      <c r="WSE19" s="10"/>
      <c r="WSF19" s="10"/>
      <c r="WSG19" s="10"/>
      <c r="WSH19" s="10"/>
      <c r="WSI19" s="10"/>
      <c r="WSJ19" s="10"/>
      <c r="WSK19" s="10"/>
      <c r="WSL19" s="10"/>
      <c r="WSM19" s="10"/>
      <c r="WSN19" s="10"/>
      <c r="WSO19" s="10"/>
      <c r="WSP19" s="10"/>
      <c r="WSQ19" s="10"/>
      <c r="WSR19" s="10"/>
      <c r="WSS19" s="10"/>
      <c r="WST19" s="10"/>
      <c r="WSU19" s="10"/>
      <c r="WSV19" s="10"/>
      <c r="WSW19" s="10"/>
      <c r="WSX19" s="10"/>
      <c r="WSY19" s="10"/>
      <c r="WSZ19" s="10"/>
      <c r="WTA19" s="10"/>
      <c r="WTB19" s="10"/>
      <c r="WTC19" s="10"/>
      <c r="WTD19" s="10"/>
      <c r="WTE19" s="10"/>
      <c r="WTF19" s="10"/>
      <c r="WTG19" s="10"/>
      <c r="WTH19" s="10"/>
      <c r="WTI19" s="10"/>
      <c r="WTJ19" s="10"/>
      <c r="WTK19" s="10"/>
      <c r="WTL19" s="10"/>
      <c r="WTM19" s="10"/>
      <c r="WTN19" s="10"/>
      <c r="WTO19" s="10"/>
      <c r="WTP19" s="10"/>
      <c r="WTQ19" s="10"/>
      <c r="WTR19" s="10"/>
      <c r="WTS19" s="10"/>
      <c r="WTT19" s="10"/>
      <c r="WTU19" s="10"/>
      <c r="WTV19" s="10"/>
      <c r="WTW19" s="10"/>
      <c r="WTX19" s="10"/>
      <c r="WTY19" s="10"/>
      <c r="WTZ19" s="10"/>
      <c r="WUA19" s="10"/>
      <c r="WUB19" s="10"/>
      <c r="WUC19" s="10"/>
      <c r="WUD19" s="10"/>
      <c r="WUE19" s="10"/>
      <c r="WUF19" s="10"/>
      <c r="WUG19" s="10"/>
      <c r="WUH19" s="10"/>
      <c r="WUI19" s="10"/>
      <c r="WUJ19" s="10"/>
      <c r="WUK19" s="10"/>
      <c r="WUL19" s="10"/>
      <c r="WUM19" s="10"/>
      <c r="WUN19" s="10"/>
      <c r="WUO19" s="10"/>
      <c r="WUP19" s="10"/>
      <c r="WUQ19" s="10"/>
      <c r="WUR19" s="10"/>
      <c r="WUS19" s="10"/>
      <c r="WUT19" s="10"/>
      <c r="WUU19" s="10"/>
      <c r="WUV19" s="10"/>
      <c r="WUW19" s="10"/>
      <c r="WUX19" s="10"/>
      <c r="WUY19" s="10"/>
      <c r="WUZ19" s="10"/>
      <c r="WVA19" s="10"/>
      <c r="WVB19" s="10"/>
      <c r="WVC19" s="10"/>
      <c r="WVD19" s="10"/>
      <c r="WVE19" s="10"/>
      <c r="WVF19" s="10"/>
      <c r="WVG19" s="10"/>
      <c r="WVH19" s="10"/>
      <c r="WVI19" s="10"/>
      <c r="WVJ19" s="10"/>
      <c r="WVK19" s="10"/>
      <c r="WVL19" s="10"/>
      <c r="WVM19" s="10"/>
      <c r="WVN19" s="10"/>
      <c r="WVO19" s="10"/>
      <c r="WVP19" s="10"/>
      <c r="WVQ19" s="10"/>
      <c r="WVR19" s="10"/>
      <c r="WVS19" s="10"/>
      <c r="WVT19" s="10"/>
      <c r="WVU19" s="10"/>
      <c r="WVV19" s="10"/>
      <c r="WVW19" s="10"/>
      <c r="WVX19" s="10"/>
      <c r="WVY19" s="10"/>
      <c r="WVZ19" s="10"/>
      <c r="WWA19" s="10"/>
      <c r="WWB19" s="10"/>
      <c r="WWC19" s="10"/>
      <c r="WWD19" s="10"/>
      <c r="WWE19" s="10"/>
      <c r="WWF19" s="10"/>
      <c r="WWG19" s="10"/>
      <c r="WWH19" s="10"/>
      <c r="WWI19" s="10"/>
      <c r="WWJ19" s="10"/>
      <c r="WWK19" s="10"/>
      <c r="WWL19" s="10"/>
      <c r="WWM19" s="10"/>
      <c r="WWN19" s="10"/>
      <c r="WWO19" s="10"/>
      <c r="WWP19" s="10"/>
      <c r="WWQ19" s="10"/>
      <c r="WWR19" s="10"/>
      <c r="WWS19" s="10"/>
      <c r="WWT19" s="10"/>
      <c r="WWU19" s="10"/>
      <c r="WWV19" s="10"/>
      <c r="WWW19" s="10"/>
      <c r="WWX19" s="10"/>
      <c r="WWY19" s="10"/>
      <c r="WWZ19" s="10"/>
      <c r="WXA19" s="10"/>
      <c r="WXB19" s="10"/>
      <c r="WXC19" s="10"/>
      <c r="WXD19" s="10"/>
      <c r="WXE19" s="10"/>
      <c r="WXF19" s="10"/>
      <c r="WXG19" s="10"/>
      <c r="WXH19" s="10"/>
      <c r="WXI19" s="10"/>
      <c r="WXJ19" s="10"/>
      <c r="WXK19" s="10"/>
      <c r="WXL19" s="10"/>
      <c r="WXM19" s="10"/>
      <c r="WXN19" s="10"/>
      <c r="WXO19" s="10"/>
      <c r="WXP19" s="10"/>
      <c r="WXQ19" s="10"/>
      <c r="WXR19" s="10"/>
      <c r="WXS19" s="10"/>
      <c r="WXT19" s="10"/>
      <c r="WXU19" s="10"/>
      <c r="WXV19" s="10"/>
      <c r="WXW19" s="10"/>
      <c r="WXX19" s="10"/>
      <c r="WXY19" s="10"/>
      <c r="WXZ19" s="10"/>
      <c r="WYA19" s="10"/>
      <c r="WYB19" s="10"/>
      <c r="WYC19" s="10"/>
      <c r="WYD19" s="10"/>
      <c r="WYE19" s="10"/>
      <c r="WYF19" s="10"/>
      <c r="WYG19" s="10"/>
      <c r="WYH19" s="10"/>
      <c r="WYI19" s="10"/>
      <c r="WYJ19" s="10"/>
      <c r="WYK19" s="10"/>
      <c r="WYL19" s="10"/>
      <c r="WYM19" s="10"/>
      <c r="WYN19" s="10"/>
      <c r="WYO19" s="10"/>
      <c r="WYP19" s="10"/>
      <c r="WYQ19" s="10"/>
      <c r="WYR19" s="10"/>
      <c r="WYS19" s="10"/>
      <c r="WYT19" s="10"/>
      <c r="WYU19" s="10"/>
      <c r="WYV19" s="10"/>
      <c r="WYW19" s="10"/>
      <c r="WYX19" s="10"/>
      <c r="WYY19" s="10"/>
      <c r="WYZ19" s="10"/>
      <c r="WZA19" s="10"/>
      <c r="WZB19" s="10"/>
      <c r="WZC19" s="10"/>
      <c r="WZD19" s="10"/>
      <c r="WZE19" s="10"/>
      <c r="WZF19" s="10"/>
      <c r="WZG19" s="10"/>
      <c r="WZH19" s="10"/>
      <c r="WZI19" s="10"/>
      <c r="WZJ19" s="10"/>
      <c r="WZK19" s="10"/>
      <c r="WZL19" s="10"/>
      <c r="WZM19" s="10"/>
      <c r="WZN19" s="10"/>
      <c r="WZO19" s="10"/>
      <c r="WZP19" s="10"/>
      <c r="WZQ19" s="10"/>
      <c r="WZR19" s="10"/>
      <c r="WZS19" s="10"/>
      <c r="WZT19" s="10"/>
      <c r="WZU19" s="10"/>
      <c r="WZV19" s="10"/>
      <c r="WZW19" s="10"/>
    </row>
    <row r="20" spans="2:1802 2049:2851 4354:6072 6146:11018 11265:16247" s="27" customFormat="1" x14ac:dyDescent="0.25">
      <c r="B20" s="33" t="s">
        <v>62</v>
      </c>
      <c r="C20" s="67">
        <f>ROUND($D$28*D20/100,2)</f>
        <v>0</v>
      </c>
      <c r="D20" s="77"/>
      <c r="F20" s="37"/>
      <c r="G20" s="37"/>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JO20" s="10"/>
      <c r="CJP20" s="10"/>
      <c r="CJQ20" s="10"/>
      <c r="CJR20" s="10"/>
      <c r="CJS20" s="10"/>
      <c r="CJT20" s="10"/>
      <c r="CJU20" s="10"/>
      <c r="CJV20" s="10"/>
      <c r="CJW20" s="10"/>
      <c r="CJX20" s="10"/>
      <c r="CJY20" s="10"/>
      <c r="CJZ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FKL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VQ20" s="10"/>
      <c r="LVR20" s="10"/>
      <c r="LVS20" s="10"/>
      <c r="LVT20" s="10"/>
      <c r="LVU20" s="10"/>
      <c r="LVV20" s="10"/>
      <c r="LVW20" s="10"/>
      <c r="LVX20" s="10"/>
      <c r="LVY20" s="10"/>
      <c r="LVZ20" s="10"/>
      <c r="LWA20" s="10"/>
      <c r="LWB20" s="10"/>
      <c r="LWC20" s="10"/>
      <c r="LWD20" s="10"/>
      <c r="MFI20" s="10"/>
      <c r="MFJ20" s="10"/>
      <c r="MFK20" s="10"/>
      <c r="MFL20" s="10"/>
      <c r="MFM20" s="10"/>
      <c r="MFN20" s="10"/>
      <c r="MFO20" s="10"/>
      <c r="MFP20" s="10"/>
      <c r="MFQ20" s="10"/>
      <c r="MFR20" s="10"/>
      <c r="MFS20" s="10"/>
      <c r="MFT20" s="10"/>
      <c r="MFU20" s="10"/>
      <c r="MFV20" s="10"/>
      <c r="MFW20" s="10"/>
      <c r="MFX20" s="10"/>
      <c r="MFY20" s="10"/>
      <c r="MFZ20" s="10"/>
      <c r="MPK20" s="10"/>
      <c r="MPL20" s="10"/>
      <c r="MPM20" s="10"/>
      <c r="MPN20" s="10"/>
      <c r="MPO20" s="10"/>
      <c r="MPP20" s="10"/>
      <c r="MPQ20" s="10"/>
      <c r="MPR20" s="10"/>
      <c r="MPS20" s="10"/>
      <c r="MPT20" s="10"/>
      <c r="MPU20" s="10"/>
      <c r="MPV20" s="10"/>
      <c r="MZE20" s="10"/>
      <c r="MZF20" s="10"/>
      <c r="MZG20" s="10"/>
      <c r="MZH20" s="10"/>
      <c r="MZI20" s="10"/>
      <c r="MZJ20" s="10"/>
      <c r="MZK20" s="10"/>
      <c r="MZL20" s="10"/>
      <c r="MZM20" s="10"/>
      <c r="MZN20" s="10"/>
      <c r="MZO20" s="10"/>
      <c r="MZP20" s="10"/>
      <c r="MZQ20" s="10"/>
      <c r="MZR20" s="10"/>
      <c r="NJC20" s="10"/>
      <c r="NJD20" s="10"/>
      <c r="NJE20" s="10"/>
      <c r="NJF20" s="10"/>
      <c r="NJG20" s="10"/>
      <c r="NJH20" s="10"/>
      <c r="NJI20" s="10"/>
      <c r="NJJ20" s="10"/>
      <c r="NJK20" s="10"/>
      <c r="NJL20" s="10"/>
      <c r="NJM20" s="10"/>
      <c r="NJN20" s="10"/>
      <c r="NSZ20" s="10"/>
      <c r="NTA20" s="10"/>
      <c r="NTB20" s="10"/>
      <c r="NTC20" s="10"/>
      <c r="NTD20" s="10"/>
      <c r="NTE20" s="10"/>
      <c r="NTF20" s="10"/>
      <c r="NTG20" s="10"/>
      <c r="NTH20" s="10"/>
      <c r="NTI20" s="10"/>
      <c r="NTJ20" s="10"/>
      <c r="OCU20" s="10"/>
      <c r="OCV20" s="10"/>
      <c r="OCW20" s="10"/>
      <c r="OCX20" s="10"/>
      <c r="OCY20" s="10"/>
      <c r="OCZ20" s="10"/>
      <c r="ODA20" s="10"/>
      <c r="ODB20" s="10"/>
      <c r="ODC20" s="10"/>
      <c r="ODD20" s="10"/>
      <c r="ODE20" s="10"/>
      <c r="ODF20" s="10"/>
      <c r="OMR20" s="10"/>
      <c r="OMS20" s="10"/>
      <c r="OMT20" s="10"/>
      <c r="OMU20" s="10"/>
      <c r="OMV20" s="10"/>
      <c r="OMW20" s="10"/>
      <c r="OMX20" s="10"/>
      <c r="OMY20" s="10"/>
      <c r="OMZ20" s="10"/>
      <c r="ONA20" s="10"/>
      <c r="ONB20" s="10"/>
      <c r="OWN20" s="10"/>
      <c r="OWO20" s="10"/>
      <c r="OWP20" s="10"/>
      <c r="OWQ20" s="10"/>
      <c r="OWR20" s="10"/>
      <c r="OWS20" s="10"/>
      <c r="OWT20" s="10"/>
      <c r="OWU20" s="10"/>
      <c r="OWV20" s="10"/>
      <c r="OWW20" s="10"/>
      <c r="OWX20" s="10"/>
      <c r="PGK20" s="10"/>
      <c r="PGL20" s="10"/>
      <c r="PGM20" s="10"/>
      <c r="PGN20" s="10"/>
      <c r="PGO20" s="10"/>
      <c r="PGP20" s="10"/>
      <c r="PGQ20" s="10"/>
      <c r="PGR20" s="10"/>
      <c r="PGS20" s="10"/>
      <c r="PGT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row>
    <row r="21" spans="2:1802 2049:2851 4354:6072 6146:11018 11265:16247" s="27" customFormat="1" x14ac:dyDescent="0.25">
      <c r="B21" s="68" t="s">
        <v>33</v>
      </c>
      <c r="C21" s="38">
        <f>SUM(C16:C20)</f>
        <v>1715805.51</v>
      </c>
      <c r="D21" s="78">
        <f>SUM(D16:D20)</f>
        <v>100</v>
      </c>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JO21" s="10"/>
      <c r="CJP21" s="10"/>
      <c r="CJQ21" s="10"/>
      <c r="CJR21" s="10"/>
      <c r="CJS21" s="10"/>
      <c r="CJT21" s="10"/>
      <c r="CJU21" s="10"/>
      <c r="CJV21" s="10"/>
      <c r="CJW21" s="10"/>
      <c r="CJX21" s="10"/>
      <c r="CJY21" s="10"/>
      <c r="CJZ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FKL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VQ21" s="10"/>
      <c r="LVR21" s="10"/>
      <c r="LVS21" s="10"/>
      <c r="LVT21" s="10"/>
      <c r="LVU21" s="10"/>
      <c r="LVV21" s="10"/>
      <c r="LVW21" s="10"/>
      <c r="LVX21" s="10"/>
      <c r="LVY21" s="10"/>
      <c r="LVZ21" s="10"/>
      <c r="LWA21" s="10"/>
      <c r="LWB21" s="10"/>
      <c r="LWC21" s="10"/>
      <c r="LWD21" s="10"/>
      <c r="MFI21" s="10"/>
      <c r="MFJ21" s="10"/>
      <c r="MFK21" s="10"/>
      <c r="MFL21" s="10"/>
      <c r="MFM21" s="10"/>
      <c r="MFN21" s="10"/>
      <c r="MFO21" s="10"/>
      <c r="MFP21" s="10"/>
      <c r="MFQ21" s="10"/>
      <c r="MFR21" s="10"/>
      <c r="MFS21" s="10"/>
      <c r="MFT21" s="10"/>
      <c r="MFU21" s="10"/>
      <c r="MFV21" s="10"/>
      <c r="MFW21" s="10"/>
      <c r="MFX21" s="10"/>
      <c r="MFY21" s="10"/>
      <c r="MFZ21" s="10"/>
      <c r="MPK21" s="10"/>
      <c r="MPL21" s="10"/>
      <c r="MPM21" s="10"/>
      <c r="MPN21" s="10"/>
      <c r="MPO21" s="10"/>
      <c r="MPP21" s="10"/>
      <c r="MPQ21" s="10"/>
      <c r="MPR21" s="10"/>
      <c r="MPS21" s="10"/>
      <c r="MPT21" s="10"/>
      <c r="MPU21" s="10"/>
      <c r="MPV21" s="10"/>
      <c r="MZE21" s="10"/>
      <c r="MZF21" s="10"/>
      <c r="MZG21" s="10"/>
      <c r="MZH21" s="10"/>
      <c r="MZI21" s="10"/>
      <c r="MZJ21" s="10"/>
      <c r="MZK21" s="10"/>
      <c r="MZL21" s="10"/>
      <c r="MZM21" s="10"/>
      <c r="MZN21" s="10"/>
      <c r="MZO21" s="10"/>
      <c r="MZP21" s="10"/>
      <c r="MZQ21" s="10"/>
      <c r="MZR21" s="10"/>
      <c r="NJC21" s="10"/>
      <c r="NJD21" s="10"/>
      <c r="NJE21" s="10"/>
      <c r="NJF21" s="10"/>
      <c r="NJG21" s="10"/>
      <c r="NJH21" s="10"/>
      <c r="NJI21" s="10"/>
      <c r="NJJ21" s="10"/>
      <c r="NJK21" s="10"/>
      <c r="NJL21" s="10"/>
      <c r="NJM21" s="10"/>
      <c r="NJN21" s="10"/>
      <c r="NSZ21" s="10"/>
      <c r="NTA21" s="10"/>
      <c r="NTB21" s="10"/>
      <c r="NTC21" s="10"/>
      <c r="NTD21" s="10"/>
      <c r="NTE21" s="10"/>
      <c r="NTF21" s="10"/>
      <c r="NTG21" s="10"/>
      <c r="NTH21" s="10"/>
      <c r="NTI21" s="10"/>
      <c r="NTJ21" s="10"/>
      <c r="OCU21" s="10"/>
      <c r="OCV21" s="10"/>
      <c r="OCW21" s="10"/>
      <c r="OCX21" s="10"/>
      <c r="OCY21" s="10"/>
      <c r="OCZ21" s="10"/>
      <c r="ODA21" s="10"/>
      <c r="ODB21" s="10"/>
      <c r="ODC21" s="10"/>
      <c r="ODD21" s="10"/>
      <c r="ODE21" s="10"/>
      <c r="ODF21" s="10"/>
      <c r="OMR21" s="10"/>
      <c r="OMS21" s="10"/>
      <c r="OMT21" s="10"/>
      <c r="OMU21" s="10"/>
      <c r="OMV21" s="10"/>
      <c r="OMW21" s="10"/>
      <c r="OMX21" s="10"/>
      <c r="OMY21" s="10"/>
      <c r="OMZ21" s="10"/>
      <c r="ONA21" s="10"/>
      <c r="ONB21" s="10"/>
      <c r="OWN21" s="10"/>
      <c r="OWO21" s="10"/>
      <c r="OWP21" s="10"/>
      <c r="OWQ21" s="10"/>
      <c r="OWR21" s="10"/>
      <c r="OWS21" s="10"/>
      <c r="OWT21" s="10"/>
      <c r="OWU21" s="10"/>
      <c r="OWV21" s="10"/>
      <c r="OWW21" s="10"/>
      <c r="OWX21" s="10"/>
      <c r="PGK21" s="10"/>
      <c r="PGL21" s="10"/>
      <c r="PGM21" s="10"/>
      <c r="PGN21" s="10"/>
      <c r="PGO21" s="10"/>
      <c r="PGP21" s="10"/>
      <c r="PGQ21" s="10"/>
      <c r="PGR21" s="10"/>
      <c r="PGS21" s="10"/>
      <c r="PGT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row>
    <row r="22" spans="2:1802 2049:2851 4354:6072 6146:11018 11265:16247" s="27" customFormat="1" x14ac:dyDescent="0.25">
      <c r="B22" s="35"/>
      <c r="D22" s="37"/>
      <c r="E22" s="37"/>
      <c r="F22" s="37"/>
      <c r="G22" s="37" t="s">
        <v>86</v>
      </c>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FP22" s="10"/>
      <c r="BFQ22" s="10"/>
      <c r="BFR22" s="10"/>
      <c r="BFS22" s="10"/>
      <c r="BFT22" s="10"/>
      <c r="BFU22" s="10"/>
      <c r="BFV22" s="10"/>
      <c r="BFW22" s="10"/>
      <c r="BFX22" s="10"/>
      <c r="BFY22" s="10"/>
      <c r="BFZ22" s="10"/>
      <c r="BGA22" s="10"/>
      <c r="BGB22" s="10"/>
      <c r="BGC22" s="10"/>
      <c r="BGD22" s="10"/>
      <c r="BGE22" s="10"/>
      <c r="BGF22" s="10"/>
      <c r="BGG22" s="10"/>
      <c r="BGH22" s="10"/>
      <c r="BGI22" s="10"/>
      <c r="BGJ22" s="10"/>
      <c r="BGK22" s="10"/>
      <c r="BGL22" s="10"/>
      <c r="BGM22" s="10"/>
      <c r="BGN22" s="10"/>
      <c r="BGO22" s="10"/>
      <c r="BGP22" s="10"/>
      <c r="BGQ22" s="10"/>
      <c r="BGR22" s="10"/>
      <c r="BGS22" s="10"/>
      <c r="BGT22" s="10"/>
      <c r="BGU22" s="10"/>
      <c r="BGV22" s="10"/>
      <c r="BGW22" s="10"/>
      <c r="BGX22" s="10"/>
      <c r="BGY22" s="10"/>
      <c r="BGZ22" s="10"/>
      <c r="BHA22" s="10"/>
      <c r="BHB22" s="10"/>
      <c r="BHC22" s="10"/>
      <c r="BHD22" s="10"/>
      <c r="BHE22" s="10"/>
      <c r="BHF22" s="10"/>
      <c r="BHG22" s="10"/>
      <c r="BHH22" s="10"/>
      <c r="BHI22" s="10"/>
      <c r="BHJ22" s="10"/>
      <c r="BHK22" s="10"/>
      <c r="BHL22" s="10"/>
      <c r="BHM22" s="10"/>
      <c r="BHN22" s="10"/>
      <c r="BHO22" s="10"/>
      <c r="BHP22" s="10"/>
      <c r="BHQ22" s="10"/>
      <c r="BHR22" s="10"/>
      <c r="BHS22" s="10"/>
      <c r="BHT22" s="10"/>
      <c r="BHU22" s="10"/>
      <c r="BHV22" s="10"/>
      <c r="BHW22" s="10"/>
      <c r="BHX22" s="10"/>
      <c r="BHY22" s="10"/>
      <c r="BHZ22" s="10"/>
      <c r="BIA22" s="10"/>
      <c r="BIB22" s="10"/>
      <c r="BIC22" s="10"/>
      <c r="BID22" s="10"/>
      <c r="BIE22" s="10"/>
      <c r="BIF22" s="10"/>
      <c r="BIG22" s="10"/>
      <c r="BIH22" s="10"/>
      <c r="BII22" s="10"/>
      <c r="BIJ22" s="10"/>
      <c r="BIK22" s="10"/>
      <c r="BIL22" s="10"/>
      <c r="BIM22" s="10"/>
      <c r="BIN22" s="10"/>
      <c r="BIO22" s="10"/>
      <c r="BIP22" s="10"/>
      <c r="BIQ22" s="10"/>
      <c r="BIR22" s="10"/>
      <c r="BIS22" s="10"/>
      <c r="BIT22" s="10"/>
      <c r="BIU22" s="10"/>
      <c r="BIV22" s="10"/>
      <c r="BIW22" s="10"/>
      <c r="BIX22" s="10"/>
      <c r="BIY22" s="10"/>
      <c r="BIZ22" s="10"/>
      <c r="BJA22" s="10"/>
      <c r="BJB22" s="10"/>
      <c r="BJC22" s="10"/>
      <c r="BJD22" s="10"/>
      <c r="BJE22" s="10"/>
      <c r="BJF22" s="10"/>
      <c r="BJG22" s="10"/>
      <c r="BJH22" s="10"/>
      <c r="BJI22" s="10"/>
      <c r="BJJ22" s="10"/>
      <c r="BJK22" s="10"/>
      <c r="BJL22" s="10"/>
      <c r="BJM22" s="10"/>
      <c r="BJN22" s="10"/>
      <c r="BJO22" s="10"/>
      <c r="BJP22" s="10"/>
      <c r="BJQ22" s="10"/>
      <c r="BJR22" s="10"/>
      <c r="BJS22" s="10"/>
      <c r="BJT22" s="10"/>
      <c r="BJU22" s="10"/>
      <c r="BJV22" s="10"/>
      <c r="BJW22" s="10"/>
      <c r="BJX22" s="10"/>
      <c r="BJY22" s="10"/>
      <c r="BJZ22" s="10"/>
      <c r="BKA22" s="10"/>
      <c r="BKB22" s="10"/>
      <c r="BKC22" s="10"/>
      <c r="BKD22" s="10"/>
      <c r="BKE22" s="10"/>
      <c r="BKF22" s="10"/>
      <c r="BKG22" s="10"/>
      <c r="BKH22" s="10"/>
      <c r="BKI22" s="10"/>
      <c r="BKJ22" s="10"/>
      <c r="BKK22" s="10"/>
      <c r="BKL22" s="10"/>
      <c r="BKM22" s="10"/>
      <c r="BKN22" s="10"/>
      <c r="BKO22" s="10"/>
      <c r="BKP22" s="10"/>
      <c r="BKQ22" s="10"/>
      <c r="BKR22" s="10"/>
      <c r="BKS22" s="10"/>
      <c r="BKT22" s="10"/>
      <c r="BKU22" s="10"/>
      <c r="BKV22" s="10"/>
      <c r="BKW22" s="10"/>
      <c r="BKX22" s="10"/>
      <c r="BKY22" s="10"/>
      <c r="BKZ22" s="10"/>
      <c r="BLA22" s="10"/>
      <c r="BLB22" s="10"/>
      <c r="BLC22" s="10"/>
      <c r="BLD22" s="10"/>
      <c r="BLE22" s="10"/>
      <c r="BLF22" s="10"/>
      <c r="BLG22" s="10"/>
      <c r="BLH22" s="10"/>
      <c r="BLI22" s="10"/>
      <c r="BLJ22" s="10"/>
      <c r="BLK22" s="10"/>
      <c r="BLL22" s="10"/>
      <c r="BLM22" s="10"/>
      <c r="BLN22" s="10"/>
      <c r="BLO22" s="10"/>
      <c r="BLP22" s="10"/>
      <c r="BLQ22" s="10"/>
      <c r="BLR22" s="10"/>
      <c r="BLS22" s="10"/>
      <c r="BLT22" s="10"/>
      <c r="BLU22" s="10"/>
      <c r="BLV22" s="10"/>
      <c r="BLW22" s="10"/>
      <c r="BLX22" s="10"/>
      <c r="BLY22" s="10"/>
      <c r="BLZ22" s="10"/>
      <c r="BMA22" s="10"/>
      <c r="BMB22" s="10"/>
      <c r="BMC22" s="10"/>
      <c r="BMD22" s="10"/>
      <c r="BME22" s="10"/>
      <c r="BMF22" s="10"/>
      <c r="BMG22" s="10"/>
      <c r="BMH22" s="10"/>
      <c r="BMI22" s="10"/>
      <c r="BMJ22" s="10"/>
      <c r="BMK22" s="10"/>
      <c r="BML22" s="10"/>
      <c r="BMM22" s="10"/>
      <c r="BMN22" s="10"/>
      <c r="BMO22" s="10"/>
      <c r="BMP22" s="10"/>
      <c r="BMQ22" s="10"/>
      <c r="BMR22" s="10"/>
      <c r="BMS22" s="10"/>
      <c r="BMT22" s="10"/>
      <c r="BMU22" s="10"/>
      <c r="BMV22" s="10"/>
      <c r="BMW22" s="10"/>
      <c r="BMX22" s="10"/>
      <c r="BMY22" s="10"/>
      <c r="BMZ22" s="10"/>
      <c r="BNA22" s="10"/>
      <c r="BNB22" s="10"/>
      <c r="BNC22" s="10"/>
      <c r="BND22" s="10"/>
      <c r="BNE22" s="10"/>
      <c r="BNF22" s="10"/>
      <c r="BNG22" s="10"/>
      <c r="BNH22" s="10"/>
      <c r="BNI22" s="10"/>
      <c r="BNJ22" s="10"/>
      <c r="BNK22" s="10"/>
      <c r="BNL22" s="10"/>
      <c r="BNM22" s="10"/>
      <c r="BNN22" s="10"/>
      <c r="BNO22" s="10"/>
      <c r="BNP22" s="10"/>
      <c r="BNQ22" s="10"/>
      <c r="BNR22" s="10"/>
      <c r="BNS22" s="10"/>
      <c r="BNT22" s="10"/>
      <c r="BNU22" s="10"/>
      <c r="BNV22" s="10"/>
      <c r="BNW22" s="10"/>
      <c r="BNX22" s="10"/>
      <c r="BNY22" s="10"/>
      <c r="BNZ22" s="10"/>
      <c r="BOA22" s="10"/>
      <c r="BOB22" s="10"/>
      <c r="BOC22" s="10"/>
      <c r="BOD22" s="10"/>
      <c r="BOE22" s="10"/>
      <c r="BOF22" s="10"/>
      <c r="BOG22" s="10"/>
      <c r="BOH22" s="10"/>
      <c r="BOI22" s="10"/>
      <c r="BOJ22" s="10"/>
      <c r="BOK22" s="10"/>
      <c r="BOL22" s="10"/>
      <c r="BOM22" s="10"/>
      <c r="BON22" s="10"/>
      <c r="BOO22" s="10"/>
      <c r="BOP22" s="10"/>
      <c r="BOQ22" s="10"/>
      <c r="BOR22" s="10"/>
      <c r="BOS22" s="10"/>
      <c r="BOT22" s="10"/>
      <c r="BOU22" s="10"/>
      <c r="BOV22" s="10"/>
      <c r="BOW22" s="10"/>
      <c r="BOX22" s="10"/>
      <c r="BOY22" s="10"/>
      <c r="BOZ22" s="10"/>
      <c r="BPA22" s="10"/>
      <c r="BPB22" s="10"/>
      <c r="BPC22" s="10"/>
      <c r="BPD22" s="10"/>
      <c r="BPE22" s="10"/>
      <c r="BPF22" s="10"/>
      <c r="BPG22" s="10"/>
      <c r="BPH22" s="10"/>
      <c r="BPI22" s="10"/>
      <c r="BPJ22" s="10"/>
      <c r="BPK22" s="10"/>
      <c r="BPL22" s="10"/>
      <c r="BPM22" s="10"/>
      <c r="BPN22" s="10"/>
      <c r="BPO22" s="10"/>
      <c r="BPP22" s="10"/>
      <c r="BPQ22" s="10"/>
      <c r="BPR22" s="10"/>
      <c r="BPS22" s="10"/>
      <c r="BPT22" s="10"/>
      <c r="BPU22" s="10"/>
      <c r="BPV22" s="10"/>
      <c r="BPW22" s="10"/>
      <c r="BPX22" s="10"/>
      <c r="BPY22" s="10"/>
      <c r="BPZ22" s="10"/>
      <c r="BQA22" s="10"/>
      <c r="BQB22" s="10"/>
      <c r="BQC22" s="10"/>
      <c r="BQD22" s="10"/>
      <c r="BQE22" s="10"/>
      <c r="BQF22" s="10"/>
      <c r="BQG22" s="10"/>
      <c r="BQH22" s="10"/>
      <c r="BZU22" s="10"/>
      <c r="BZV22" s="10"/>
      <c r="BZW22" s="10"/>
      <c r="BZX22" s="10"/>
      <c r="BZY22" s="10"/>
      <c r="BZZ22" s="10"/>
      <c r="CAA22" s="10"/>
      <c r="CAB22" s="10"/>
      <c r="CAC22" s="10"/>
      <c r="CAD22" s="10"/>
      <c r="CAE22" s="10"/>
      <c r="CAF22" s="10"/>
      <c r="CAG22" s="10"/>
      <c r="CAH22" s="10"/>
      <c r="CAI22" s="10"/>
      <c r="CAJ22" s="10"/>
      <c r="CAK22" s="10"/>
      <c r="CAL22" s="10"/>
      <c r="CAM22" s="10"/>
      <c r="CAN22" s="10"/>
      <c r="CAO22" s="10"/>
      <c r="CAP22" s="10"/>
      <c r="CAQ22" s="10"/>
      <c r="CAR22" s="10"/>
      <c r="CAS22" s="10"/>
      <c r="CAT22" s="10"/>
      <c r="CAU22" s="10"/>
      <c r="CAV22" s="10"/>
      <c r="CAW22" s="10"/>
      <c r="CAX22" s="10"/>
      <c r="CAY22" s="10"/>
      <c r="CAZ22" s="10"/>
      <c r="CBA22" s="10"/>
      <c r="CBB22" s="10"/>
      <c r="CBC22" s="10"/>
      <c r="CBD22" s="10"/>
      <c r="CBE22" s="10"/>
      <c r="CBF22" s="10"/>
      <c r="CBG22" s="10"/>
      <c r="CBH22" s="10"/>
      <c r="CBI22" s="10"/>
      <c r="CBJ22" s="10"/>
      <c r="CBK22" s="10"/>
      <c r="CBL22" s="10"/>
      <c r="CBM22" s="10"/>
      <c r="CBN22" s="10"/>
      <c r="CBO22" s="10"/>
      <c r="CBP22" s="10"/>
      <c r="CBQ22" s="10"/>
      <c r="CBR22" s="10"/>
      <c r="CBS22" s="10"/>
      <c r="CBT22" s="10"/>
      <c r="CBU22" s="10"/>
      <c r="CBV22" s="10"/>
      <c r="CBW22" s="10"/>
      <c r="CBX22" s="10"/>
      <c r="CBY22" s="10"/>
      <c r="CBZ22" s="10"/>
      <c r="CCA22" s="10"/>
      <c r="CCB22" s="10"/>
      <c r="CCC22" s="10"/>
      <c r="CCD22" s="10"/>
      <c r="CCE22" s="10"/>
      <c r="CCF22" s="10"/>
      <c r="CCG22" s="10"/>
      <c r="CCH22" s="10"/>
      <c r="CJO22" s="10"/>
      <c r="CJP22" s="10"/>
      <c r="CJQ22" s="10"/>
      <c r="CJR22" s="10"/>
      <c r="CJS22" s="10"/>
      <c r="CJT22" s="10"/>
      <c r="CJU22" s="10"/>
      <c r="CJV22" s="10"/>
      <c r="CJW22" s="10"/>
      <c r="CJX22" s="10"/>
      <c r="CJY22" s="10"/>
      <c r="CJZ22" s="10"/>
      <c r="CSN22" s="10"/>
      <c r="CSO22" s="10"/>
      <c r="CSP22" s="10"/>
      <c r="CSQ22" s="10"/>
      <c r="CSR22" s="10"/>
      <c r="CSS22" s="10"/>
      <c r="CST22" s="10"/>
      <c r="CSU22" s="10"/>
      <c r="CSV22" s="10"/>
      <c r="CSW22" s="10"/>
      <c r="CSX22" s="10"/>
      <c r="CSY22" s="10"/>
      <c r="CSZ22" s="10"/>
      <c r="CTA22" s="10"/>
      <c r="CTB22" s="10"/>
      <c r="CTC22" s="10"/>
      <c r="CTD22" s="10"/>
      <c r="CTE22" s="10"/>
      <c r="CTF22" s="10"/>
      <c r="CTG22" s="10"/>
      <c r="CTH22" s="10"/>
      <c r="CTI22" s="10"/>
      <c r="CTJ22" s="10"/>
      <c r="CTK22" s="10"/>
      <c r="CTL22" s="10"/>
      <c r="CTM22" s="10"/>
      <c r="CTN22" s="10"/>
      <c r="DCV22" s="10"/>
      <c r="DCW22" s="10"/>
      <c r="DCX22" s="10"/>
      <c r="DCY22" s="10"/>
      <c r="DCZ22" s="10"/>
      <c r="DDA22" s="10"/>
      <c r="DDB22" s="10"/>
      <c r="DDC22" s="10"/>
      <c r="DDD22" s="10"/>
      <c r="DDE22" s="10"/>
      <c r="DDF22" s="10"/>
      <c r="DDG22" s="10"/>
      <c r="DDH22" s="10"/>
      <c r="DDI22" s="10"/>
      <c r="DDJ22" s="10"/>
      <c r="DDK22" s="10"/>
      <c r="DDL22" s="10"/>
      <c r="DDM22" s="10"/>
      <c r="DDN22" s="10"/>
      <c r="DDO22" s="10"/>
      <c r="DDP22" s="10"/>
      <c r="DDQ22" s="10"/>
      <c r="DDR22" s="10"/>
      <c r="DDS22" s="10"/>
      <c r="DDT22" s="10"/>
      <c r="DDU22" s="10"/>
      <c r="DDV22" s="10"/>
      <c r="DDW22" s="10"/>
      <c r="DDX22" s="10"/>
      <c r="DDY22" s="10"/>
      <c r="DDZ22" s="10"/>
      <c r="DEA22" s="10"/>
      <c r="DEB22" s="10"/>
      <c r="DEC22" s="10"/>
      <c r="DED22" s="10"/>
      <c r="DEE22" s="10"/>
      <c r="DEF22" s="10"/>
      <c r="DEG22" s="10"/>
      <c r="DEH22" s="10"/>
      <c r="DEI22" s="10"/>
      <c r="DEJ22" s="10"/>
      <c r="DEK22" s="10"/>
      <c r="DEL22" s="10"/>
      <c r="DEM22" s="10"/>
      <c r="DEN22" s="10"/>
      <c r="DEO22" s="10"/>
      <c r="DEP22" s="10"/>
      <c r="DEQ22" s="10"/>
      <c r="FKL22" s="10"/>
      <c r="GED22" s="10"/>
      <c r="GEE22" s="10"/>
      <c r="GEF22" s="10"/>
      <c r="GEG22" s="10"/>
      <c r="GEH22" s="10"/>
      <c r="GEI22" s="10"/>
      <c r="GEJ22" s="10"/>
      <c r="GEK22" s="10"/>
      <c r="GEL22" s="10"/>
      <c r="GEM22" s="10"/>
      <c r="GEN22" s="10"/>
      <c r="GEO22" s="10"/>
      <c r="GEP22" s="10"/>
      <c r="GEQ22" s="10"/>
      <c r="GER22" s="10"/>
      <c r="GES22" s="10"/>
      <c r="GET22" s="10"/>
      <c r="GEU22" s="10"/>
      <c r="GEV22" s="10"/>
      <c r="GEW22" s="10"/>
      <c r="GEX22" s="10"/>
      <c r="GEY22" s="10"/>
      <c r="GEZ22" s="10"/>
      <c r="GFA22" s="10"/>
      <c r="GFB22" s="10"/>
      <c r="GFC22" s="10"/>
      <c r="GFD22" s="10"/>
      <c r="GFE22" s="10"/>
      <c r="GFF22" s="10"/>
      <c r="GFG22" s="10"/>
      <c r="GFH22" s="10"/>
      <c r="GFI22" s="10"/>
      <c r="GFJ22" s="10"/>
      <c r="GFK22" s="10"/>
      <c r="GFL22" s="10"/>
      <c r="GFM22" s="10"/>
      <c r="GFN22" s="10"/>
      <c r="GFO22" s="10"/>
      <c r="GFP22" s="10"/>
      <c r="GFQ22" s="10"/>
      <c r="GFR22" s="10"/>
      <c r="GFS22" s="10"/>
      <c r="GFT22" s="10"/>
      <c r="GFU22" s="10"/>
      <c r="GFV22" s="10"/>
      <c r="GFW22" s="10"/>
      <c r="GFX22" s="10"/>
      <c r="GFY22" s="10"/>
      <c r="GFZ22" s="10"/>
      <c r="GGA22" s="10"/>
      <c r="GGB22" s="10"/>
      <c r="GGC22" s="10"/>
      <c r="GGD22" s="10"/>
      <c r="GGE22" s="10"/>
      <c r="GGF22" s="10"/>
      <c r="GGG22" s="10"/>
      <c r="GGH22" s="10"/>
      <c r="GGI22" s="10"/>
      <c r="GGJ22" s="10"/>
      <c r="GGK22" s="10"/>
      <c r="GGL22" s="10"/>
      <c r="GGM22" s="10"/>
      <c r="GGN22" s="10"/>
      <c r="GGO22" s="10"/>
      <c r="GGP22" s="10"/>
      <c r="GGQ22" s="10"/>
      <c r="GGR22" s="10"/>
      <c r="GGS22" s="10"/>
      <c r="GGT22" s="10"/>
      <c r="GGU22" s="10"/>
      <c r="GGV22" s="10"/>
      <c r="GGW22" s="10"/>
      <c r="GGX22" s="10"/>
      <c r="GGY22" s="10"/>
      <c r="GGZ22" s="10"/>
      <c r="GHA22" s="10"/>
      <c r="GHB22" s="10"/>
      <c r="GHC22" s="10"/>
      <c r="GHD22" s="10"/>
      <c r="GHE22" s="10"/>
      <c r="GHF22" s="10"/>
      <c r="GHG22" s="10"/>
      <c r="GHH22" s="10"/>
      <c r="GHI22" s="10"/>
      <c r="GHJ22" s="10"/>
      <c r="GHK22" s="10"/>
      <c r="GHL22" s="10"/>
      <c r="GHM22" s="10"/>
      <c r="GHN22" s="10"/>
      <c r="GHO22" s="10"/>
      <c r="GHP22" s="10"/>
      <c r="GHQ22" s="10"/>
      <c r="GHR22" s="10"/>
      <c r="GHS22" s="10"/>
      <c r="GHT22" s="10"/>
      <c r="GHU22" s="10"/>
      <c r="GHV22" s="10"/>
      <c r="GHW22" s="10"/>
      <c r="GHX22" s="10"/>
      <c r="GHY22" s="10"/>
      <c r="GHZ22" s="10"/>
      <c r="GIA22" s="10"/>
      <c r="GIB22" s="10"/>
      <c r="GIC22" s="10"/>
      <c r="GID22" s="10"/>
      <c r="GIE22" s="10"/>
      <c r="GIF22" s="10"/>
      <c r="GIG22" s="10"/>
      <c r="GIH22" s="10"/>
      <c r="GII22" s="10"/>
      <c r="GIJ22" s="10"/>
      <c r="GIK22" s="10"/>
      <c r="GIL22" s="10"/>
      <c r="GIM22" s="10"/>
      <c r="GIN22" s="10"/>
      <c r="GIO22" s="10"/>
      <c r="GIP22" s="10"/>
      <c r="GIQ22" s="10"/>
      <c r="GIR22" s="10"/>
      <c r="GIS22" s="10"/>
      <c r="GIT22" s="10"/>
      <c r="GIU22" s="10"/>
      <c r="GIV22" s="10"/>
      <c r="GIW22" s="10"/>
      <c r="GIX22" s="10"/>
      <c r="GIY22" s="10"/>
      <c r="GIZ22" s="10"/>
      <c r="GJA22" s="10"/>
      <c r="GJB22" s="10"/>
      <c r="GJC22" s="10"/>
      <c r="GJD22" s="10"/>
      <c r="GJE22" s="10"/>
      <c r="GJF22" s="10"/>
      <c r="GJG22" s="10"/>
      <c r="GJH22" s="10"/>
      <c r="GJI22" s="10"/>
      <c r="GJJ22" s="10"/>
      <c r="GJK22" s="10"/>
      <c r="GJL22" s="10"/>
      <c r="GJM22" s="10"/>
      <c r="GJN22" s="10"/>
      <c r="GJO22" s="10"/>
      <c r="GJP22" s="10"/>
      <c r="GJQ22" s="10"/>
      <c r="GJR22" s="10"/>
      <c r="GJS22" s="10"/>
      <c r="GJT22" s="10"/>
      <c r="GJU22" s="10"/>
      <c r="GJV22" s="10"/>
      <c r="GJW22" s="10"/>
      <c r="GJX22" s="10"/>
      <c r="GJY22" s="10"/>
      <c r="GJZ22" s="10"/>
      <c r="GKA22" s="10"/>
      <c r="GKB22" s="10"/>
      <c r="GKC22" s="10"/>
      <c r="GKD22" s="10"/>
      <c r="GKE22" s="10"/>
      <c r="GKF22" s="10"/>
      <c r="GKG22" s="10"/>
      <c r="GKH22" s="10"/>
      <c r="GKI22" s="10"/>
      <c r="GKJ22" s="10"/>
      <c r="GKK22" s="10"/>
      <c r="GKL22" s="10"/>
      <c r="GKM22" s="10"/>
      <c r="GKN22" s="10"/>
      <c r="GKO22" s="10"/>
      <c r="GKP22" s="10"/>
      <c r="GKQ22" s="10"/>
      <c r="GKR22" s="10"/>
      <c r="GKS22" s="10"/>
      <c r="GKT22" s="10"/>
      <c r="GKU22" s="10"/>
      <c r="GKV22" s="10"/>
      <c r="GKW22" s="10"/>
      <c r="GKX22" s="10"/>
      <c r="GKY22" s="10"/>
      <c r="GKZ22" s="10"/>
      <c r="GLA22" s="10"/>
      <c r="GLB22" s="10"/>
      <c r="GLC22" s="10"/>
      <c r="GLD22" s="10"/>
      <c r="GLE22" s="10"/>
      <c r="GLF22" s="10"/>
      <c r="GLG22" s="10"/>
      <c r="GLH22" s="10"/>
      <c r="GLI22" s="10"/>
      <c r="GLJ22" s="10"/>
      <c r="GLK22" s="10"/>
      <c r="GLL22" s="10"/>
      <c r="GLM22" s="10"/>
      <c r="GLN22" s="10"/>
      <c r="GLO22" s="10"/>
      <c r="GLP22" s="10"/>
      <c r="GLQ22" s="10"/>
      <c r="GLR22" s="10"/>
      <c r="GLS22" s="10"/>
      <c r="GLT22" s="10"/>
      <c r="GLU22" s="10"/>
      <c r="GLV22" s="10"/>
      <c r="GLW22" s="10"/>
      <c r="GLX22" s="10"/>
      <c r="GLY22" s="10"/>
      <c r="GLZ22" s="10"/>
      <c r="GMA22" s="10"/>
      <c r="GMB22" s="10"/>
      <c r="GMC22" s="10"/>
      <c r="GMD22" s="10"/>
      <c r="GME22" s="10"/>
      <c r="GMF22" s="10"/>
      <c r="GMG22" s="10"/>
      <c r="GMH22" s="10"/>
      <c r="GMI22" s="10"/>
      <c r="GMJ22" s="10"/>
      <c r="GMK22" s="10"/>
      <c r="GML22" s="10"/>
      <c r="GMM22" s="10"/>
      <c r="GMN22" s="10"/>
      <c r="GMO22" s="10"/>
      <c r="GMP22" s="10"/>
      <c r="GMQ22" s="10"/>
      <c r="GMR22" s="10"/>
      <c r="GMS22" s="10"/>
      <c r="GMT22" s="10"/>
      <c r="GMU22" s="10"/>
      <c r="GMV22" s="10"/>
      <c r="GMW22" s="10"/>
      <c r="GMX22" s="10"/>
      <c r="GMY22" s="10"/>
      <c r="GMZ22" s="10"/>
      <c r="GNA22" s="10"/>
      <c r="GNB22" s="10"/>
      <c r="GNC22" s="10"/>
      <c r="GND22" s="10"/>
      <c r="GNE22" s="10"/>
      <c r="GNF22" s="10"/>
      <c r="GNG22" s="10"/>
      <c r="GNH22" s="10"/>
      <c r="GNI22" s="10"/>
      <c r="GNJ22" s="10"/>
      <c r="GNK22" s="10"/>
      <c r="GNL22" s="10"/>
      <c r="GNM22" s="10"/>
      <c r="GNN22" s="10"/>
      <c r="GNO22" s="10"/>
      <c r="GNP22" s="10"/>
      <c r="GNQ22" s="10"/>
      <c r="GNR22" s="10"/>
      <c r="GNS22" s="10"/>
      <c r="GNT22" s="10"/>
      <c r="GNU22" s="10"/>
      <c r="GNV22" s="10"/>
      <c r="GNW22" s="10"/>
      <c r="GNX22" s="10"/>
      <c r="GNY22" s="10"/>
      <c r="GNZ22" s="10"/>
      <c r="GOA22" s="10"/>
      <c r="GOB22" s="10"/>
      <c r="GOC22" s="10"/>
      <c r="GOD22" s="10"/>
      <c r="GOE22" s="10"/>
      <c r="GOF22" s="10"/>
      <c r="GOG22" s="10"/>
      <c r="GOH22" s="10"/>
      <c r="GOI22" s="10"/>
      <c r="GOJ22" s="10"/>
      <c r="GOK22" s="10"/>
      <c r="GOL22" s="10"/>
      <c r="GOM22" s="10"/>
      <c r="GON22" s="10"/>
      <c r="GOO22" s="10"/>
      <c r="GOP22" s="10"/>
      <c r="GOQ22" s="10"/>
      <c r="GOR22" s="10"/>
      <c r="GOS22" s="10"/>
      <c r="GOT22" s="10"/>
      <c r="GOU22" s="10"/>
      <c r="GOV22" s="10"/>
      <c r="GOW22" s="10"/>
      <c r="GOX22" s="10"/>
      <c r="GOY22" s="10"/>
      <c r="GOZ22" s="10"/>
      <c r="GPA22" s="10"/>
      <c r="GPB22" s="10"/>
      <c r="GPC22" s="10"/>
      <c r="GPD22" s="10"/>
      <c r="GPE22" s="10"/>
      <c r="GPF22" s="10"/>
      <c r="GPG22" s="10"/>
      <c r="GPH22" s="10"/>
      <c r="GPI22" s="10"/>
      <c r="GPJ22" s="10"/>
      <c r="GPK22" s="10"/>
      <c r="GPL22" s="10"/>
      <c r="GPM22" s="10"/>
      <c r="GPN22" s="10"/>
      <c r="GPO22" s="10"/>
      <c r="GPP22" s="10"/>
      <c r="GPQ22" s="10"/>
      <c r="GPR22" s="10"/>
      <c r="GPS22" s="10"/>
      <c r="GPT22" s="10"/>
      <c r="GPU22" s="10"/>
      <c r="GPV22" s="10"/>
      <c r="GPW22" s="10"/>
      <c r="GPX22" s="10"/>
      <c r="GPY22" s="10"/>
      <c r="GPZ22" s="10"/>
      <c r="GQA22" s="10"/>
      <c r="GQB22" s="10"/>
      <c r="GQC22" s="10"/>
      <c r="GQD22" s="10"/>
      <c r="GQE22" s="10"/>
      <c r="GQF22" s="10"/>
      <c r="GQG22" s="10"/>
      <c r="GQH22" s="10"/>
      <c r="GQI22" s="10"/>
      <c r="GQJ22" s="10"/>
      <c r="GQK22" s="10"/>
      <c r="GQL22" s="10"/>
      <c r="GQM22" s="10"/>
      <c r="GQN22" s="10"/>
      <c r="GQO22" s="10"/>
      <c r="GQP22" s="10"/>
      <c r="GQQ22" s="10"/>
      <c r="GQR22" s="10"/>
      <c r="GQS22" s="10"/>
      <c r="GQT22" s="10"/>
      <c r="GQU22" s="10"/>
      <c r="GQV22" s="10"/>
      <c r="GQW22" s="10"/>
      <c r="GQX22" s="10"/>
      <c r="GQY22" s="10"/>
      <c r="GQZ22" s="10"/>
      <c r="GRA22" s="10"/>
      <c r="GRB22" s="10"/>
      <c r="GRC22" s="10"/>
      <c r="GRD22" s="10"/>
      <c r="GRE22" s="10"/>
      <c r="GRF22" s="10"/>
      <c r="GRG22" s="10"/>
      <c r="GRH22" s="10"/>
      <c r="GRI22" s="10"/>
      <c r="GRJ22" s="10"/>
      <c r="GRK22" s="10"/>
      <c r="GRL22" s="10"/>
      <c r="GRM22" s="10"/>
      <c r="GRN22" s="10"/>
      <c r="GRO22" s="10"/>
      <c r="GRP22" s="10"/>
      <c r="GRQ22" s="10"/>
      <c r="GRR22" s="10"/>
      <c r="GRS22" s="10"/>
      <c r="GRT22" s="10"/>
      <c r="GRU22" s="10"/>
      <c r="GRV22" s="10"/>
      <c r="GRW22" s="10"/>
      <c r="GRX22" s="10"/>
      <c r="GRY22" s="10"/>
      <c r="GRZ22" s="10"/>
      <c r="GSA22" s="10"/>
      <c r="GSB22" s="10"/>
      <c r="GSC22" s="10"/>
      <c r="GSD22" s="10"/>
      <c r="GSE22" s="10"/>
      <c r="GSF22" s="10"/>
      <c r="GSG22" s="10"/>
      <c r="GSH22" s="10"/>
      <c r="GSI22" s="10"/>
      <c r="GSJ22" s="10"/>
      <c r="GSK22" s="10"/>
      <c r="GSL22" s="10"/>
      <c r="GSM22" s="10"/>
      <c r="GSN22" s="10"/>
      <c r="GSO22" s="10"/>
      <c r="GSP22" s="10"/>
      <c r="GSQ22" s="10"/>
      <c r="GSR22" s="10"/>
      <c r="GSS22" s="10"/>
      <c r="GST22" s="10"/>
      <c r="GSU22" s="10"/>
      <c r="GSV22" s="10"/>
      <c r="GSW22" s="10"/>
      <c r="GSX22" s="10"/>
      <c r="GSY22" s="10"/>
      <c r="GSZ22" s="10"/>
      <c r="GTA22" s="10"/>
      <c r="GTB22" s="10"/>
      <c r="GTC22" s="10"/>
      <c r="GTD22" s="10"/>
      <c r="GTE22" s="10"/>
      <c r="GTF22" s="10"/>
      <c r="GTG22" s="10"/>
      <c r="GTH22" s="10"/>
      <c r="GTI22" s="10"/>
      <c r="GTJ22" s="10"/>
      <c r="GTK22" s="10"/>
      <c r="GTL22" s="10"/>
      <c r="GTM22" s="10"/>
      <c r="GTN22" s="10"/>
      <c r="GTO22" s="10"/>
      <c r="GTP22" s="10"/>
      <c r="GTQ22" s="10"/>
      <c r="GTR22" s="10"/>
      <c r="GTS22" s="10"/>
      <c r="GTT22" s="10"/>
      <c r="GTU22" s="10"/>
      <c r="GTV22" s="10"/>
      <c r="GTW22" s="10"/>
      <c r="GTX22" s="10"/>
      <c r="GTY22" s="10"/>
      <c r="GTZ22" s="10"/>
      <c r="GUA22" s="10"/>
      <c r="GUB22" s="10"/>
      <c r="GUC22" s="10"/>
      <c r="GUD22" s="10"/>
      <c r="GUE22" s="10"/>
      <c r="GUF22" s="10"/>
      <c r="GUG22" s="10"/>
      <c r="GUH22" s="10"/>
      <c r="GUI22" s="10"/>
      <c r="GUJ22" s="10"/>
      <c r="GUK22" s="10"/>
      <c r="GUL22" s="10"/>
      <c r="GUM22" s="10"/>
      <c r="GUN22" s="10"/>
      <c r="GUO22" s="10"/>
      <c r="GUP22" s="10"/>
      <c r="GUQ22" s="10"/>
      <c r="GUR22" s="10"/>
      <c r="GUS22" s="10"/>
      <c r="GUT22" s="10"/>
      <c r="GUU22" s="10"/>
      <c r="GUV22" s="10"/>
      <c r="GUW22" s="10"/>
      <c r="GUX22" s="10"/>
      <c r="GUY22" s="10"/>
      <c r="GUZ22" s="10"/>
      <c r="GVA22" s="10"/>
      <c r="GVB22" s="10"/>
      <c r="GVC22" s="10"/>
      <c r="GVD22" s="10"/>
      <c r="GVE22" s="10"/>
      <c r="GVF22" s="10"/>
      <c r="GVG22" s="10"/>
      <c r="GVH22" s="10"/>
      <c r="GVI22" s="10"/>
      <c r="GVJ22" s="10"/>
      <c r="GVK22" s="10"/>
      <c r="GVL22" s="10"/>
      <c r="GVM22" s="10"/>
      <c r="GVN22" s="10"/>
      <c r="GVO22" s="10"/>
      <c r="GVP22" s="10"/>
      <c r="GVQ22" s="10"/>
      <c r="GVR22" s="10"/>
      <c r="GVS22" s="10"/>
      <c r="GVT22" s="10"/>
      <c r="GVU22" s="10"/>
      <c r="GVV22" s="10"/>
      <c r="GVW22" s="10"/>
      <c r="GVX22" s="10"/>
      <c r="GVY22" s="10"/>
      <c r="GVZ22" s="10"/>
      <c r="GWA22" s="10"/>
      <c r="GWB22" s="10"/>
      <c r="GWC22" s="10"/>
      <c r="GWD22" s="10"/>
      <c r="GWE22" s="10"/>
      <c r="GWF22" s="10"/>
      <c r="GWG22" s="10"/>
      <c r="GWH22" s="10"/>
      <c r="GWI22" s="10"/>
      <c r="GWJ22" s="10"/>
      <c r="GWK22" s="10"/>
      <c r="GWL22" s="10"/>
      <c r="GWM22" s="10"/>
      <c r="GWN22" s="10"/>
      <c r="GWO22" s="10"/>
      <c r="GWP22" s="10"/>
      <c r="GWQ22" s="10"/>
      <c r="GWR22" s="10"/>
      <c r="GWS22" s="10"/>
      <c r="GWT22" s="10"/>
      <c r="GWU22" s="10"/>
      <c r="GWV22" s="10"/>
      <c r="GWW22" s="10"/>
      <c r="GWX22" s="10"/>
      <c r="GWY22" s="10"/>
      <c r="GWZ22" s="10"/>
      <c r="GXA22" s="10"/>
      <c r="GXB22" s="10"/>
      <c r="GXC22" s="10"/>
      <c r="GXD22" s="10"/>
      <c r="GXE22" s="10"/>
      <c r="GXF22" s="10"/>
      <c r="GXG22" s="10"/>
      <c r="GXH22" s="10"/>
      <c r="GXI22" s="10"/>
      <c r="GXJ22" s="10"/>
      <c r="GXK22" s="10"/>
      <c r="GXL22" s="10"/>
      <c r="GXM22" s="10"/>
      <c r="GXN22" s="10"/>
      <c r="GXO22" s="10"/>
      <c r="GXP22" s="10"/>
      <c r="GXQ22" s="10"/>
      <c r="GXR22" s="10"/>
      <c r="GXS22" s="10"/>
      <c r="GXT22" s="10"/>
      <c r="GXU22" s="10"/>
      <c r="GXV22" s="10"/>
      <c r="GXW22" s="10"/>
      <c r="GXX22" s="10"/>
      <c r="GXY22" s="10"/>
      <c r="GXZ22" s="10"/>
      <c r="GYA22" s="10"/>
      <c r="GYB22" s="10"/>
      <c r="GYC22" s="10"/>
      <c r="GYD22" s="10"/>
      <c r="GYE22" s="10"/>
      <c r="GYF22" s="10"/>
      <c r="GYG22" s="10"/>
      <c r="GYH22" s="10"/>
      <c r="GYI22" s="10"/>
      <c r="GYJ22" s="10"/>
      <c r="GYK22" s="10"/>
      <c r="GYL22" s="10"/>
      <c r="GYM22" s="10"/>
      <c r="GYN22" s="10"/>
      <c r="GYO22" s="10"/>
      <c r="GYP22" s="10"/>
      <c r="GYQ22" s="10"/>
      <c r="GYR22" s="10"/>
      <c r="GYS22" s="10"/>
      <c r="GYT22" s="10"/>
      <c r="GYU22" s="10"/>
      <c r="GYV22" s="10"/>
      <c r="GYW22" s="10"/>
      <c r="GYX22" s="10"/>
      <c r="GYY22" s="10"/>
      <c r="GYZ22" s="10"/>
      <c r="GZA22" s="10"/>
      <c r="GZB22" s="10"/>
      <c r="GZC22" s="10"/>
      <c r="GZD22" s="10"/>
      <c r="GZE22" s="10"/>
      <c r="GZF22" s="10"/>
      <c r="GZG22" s="10"/>
      <c r="GZH22" s="10"/>
      <c r="GZI22" s="10"/>
      <c r="GZJ22" s="10"/>
      <c r="GZK22" s="10"/>
      <c r="GZL22" s="10"/>
      <c r="GZM22" s="10"/>
      <c r="GZN22" s="10"/>
      <c r="GZO22" s="10"/>
      <c r="GZP22" s="10"/>
      <c r="GZQ22" s="10"/>
      <c r="GZR22" s="10"/>
      <c r="GZS22" s="10"/>
      <c r="GZT22" s="10"/>
      <c r="GZU22" s="10"/>
      <c r="GZV22" s="10"/>
      <c r="GZW22" s="10"/>
      <c r="GZX22" s="10"/>
      <c r="GZY22" s="10"/>
      <c r="GZZ22" s="10"/>
      <c r="HAA22" s="10"/>
      <c r="HAB22" s="10"/>
      <c r="HAC22" s="10"/>
      <c r="HAD22" s="10"/>
      <c r="HAE22" s="10"/>
      <c r="HAF22" s="10"/>
      <c r="HAG22" s="10"/>
      <c r="HAH22" s="10"/>
      <c r="HAI22" s="10"/>
      <c r="HAJ22" s="10"/>
      <c r="HAK22" s="10"/>
      <c r="HAL22" s="10"/>
      <c r="HAM22" s="10"/>
      <c r="HAN22" s="10"/>
      <c r="HAO22" s="10"/>
      <c r="HAP22" s="10"/>
      <c r="HAQ22" s="10"/>
      <c r="HAR22" s="10"/>
      <c r="HAS22" s="10"/>
      <c r="HAT22" s="10"/>
      <c r="HAU22" s="10"/>
      <c r="HAV22" s="10"/>
      <c r="HAW22" s="10"/>
      <c r="HAX22" s="10"/>
      <c r="HAY22" s="10"/>
      <c r="HAZ22" s="10"/>
      <c r="HBA22" s="10"/>
      <c r="HBB22" s="10"/>
      <c r="HBC22" s="10"/>
      <c r="HBD22" s="10"/>
      <c r="HBE22" s="10"/>
      <c r="HBF22" s="10"/>
      <c r="HBG22" s="10"/>
      <c r="HBH22" s="10"/>
      <c r="HBI22" s="10"/>
      <c r="HBJ22" s="10"/>
      <c r="HBK22" s="10"/>
      <c r="HBL22" s="10"/>
      <c r="HBM22" s="10"/>
      <c r="HBN22" s="10"/>
      <c r="HBO22" s="10"/>
      <c r="HBP22" s="10"/>
      <c r="HBQ22" s="10"/>
      <c r="HBR22" s="10"/>
      <c r="HBS22" s="10"/>
      <c r="HBT22" s="10"/>
      <c r="HBU22" s="10"/>
      <c r="HBV22" s="10"/>
      <c r="HBW22" s="10"/>
      <c r="HBX22" s="10"/>
      <c r="HBY22" s="10"/>
      <c r="HBZ22" s="10"/>
      <c r="HCA22" s="10"/>
      <c r="HCB22" s="10"/>
      <c r="HCC22" s="10"/>
      <c r="HCD22" s="10"/>
      <c r="HCE22" s="10"/>
      <c r="HCF22" s="10"/>
      <c r="HCG22" s="10"/>
      <c r="HCH22" s="10"/>
      <c r="HCI22" s="10"/>
      <c r="HCJ22" s="10"/>
      <c r="HCK22" s="10"/>
      <c r="HCL22" s="10"/>
      <c r="HCM22" s="10"/>
      <c r="HCN22" s="10"/>
      <c r="HCO22" s="10"/>
      <c r="HCP22" s="10"/>
      <c r="HCQ22" s="10"/>
      <c r="HCR22" s="10"/>
      <c r="HCS22" s="10"/>
      <c r="HCT22" s="10"/>
      <c r="HCU22" s="10"/>
      <c r="HCV22" s="10"/>
      <c r="HCW22" s="10"/>
      <c r="HCX22" s="10"/>
      <c r="HCY22" s="10"/>
      <c r="HCZ22" s="10"/>
      <c r="HDA22" s="10"/>
      <c r="HDB22" s="10"/>
      <c r="HDC22" s="10"/>
      <c r="HDD22" s="10"/>
      <c r="HDE22" s="10"/>
      <c r="HDF22" s="10"/>
      <c r="HDG22" s="10"/>
      <c r="HDH22" s="10"/>
      <c r="HDI22" s="10"/>
      <c r="HDJ22" s="10"/>
      <c r="HDK22" s="10"/>
      <c r="HDL22" s="10"/>
      <c r="HDM22" s="10"/>
      <c r="HDN22" s="10"/>
      <c r="HDO22" s="10"/>
      <c r="HDP22" s="10"/>
      <c r="HDQ22" s="10"/>
      <c r="HDR22" s="10"/>
      <c r="HDS22" s="10"/>
      <c r="HDT22" s="10"/>
      <c r="HDU22" s="10"/>
      <c r="HDV22" s="10"/>
      <c r="HDW22" s="10"/>
      <c r="HDX22" s="10"/>
      <c r="HDY22" s="10"/>
      <c r="HDZ22" s="10"/>
      <c r="HEA22" s="10"/>
      <c r="HEB22" s="10"/>
      <c r="HEC22" s="10"/>
      <c r="HED22" s="10"/>
      <c r="HEE22" s="10"/>
      <c r="HEF22" s="10"/>
      <c r="HEG22" s="10"/>
      <c r="HEH22" s="10"/>
      <c r="HEI22" s="10"/>
      <c r="HEJ22" s="10"/>
      <c r="HEK22" s="10"/>
      <c r="HEL22" s="10"/>
      <c r="HEM22" s="10"/>
      <c r="HEN22" s="10"/>
      <c r="HEO22" s="10"/>
      <c r="HEP22" s="10"/>
      <c r="HEQ22" s="10"/>
      <c r="HER22" s="10"/>
      <c r="HES22" s="10"/>
      <c r="HET22" s="10"/>
      <c r="HEU22" s="10"/>
      <c r="HEV22" s="10"/>
      <c r="HEW22" s="10"/>
      <c r="HEX22" s="10"/>
      <c r="HEY22" s="10"/>
      <c r="HEZ22" s="10"/>
      <c r="HFA22" s="10"/>
      <c r="HFB22" s="10"/>
      <c r="HFC22" s="10"/>
      <c r="HFD22" s="10"/>
      <c r="HFE22" s="10"/>
      <c r="HFF22" s="10"/>
      <c r="HFG22" s="10"/>
      <c r="HFH22" s="10"/>
      <c r="HFI22" s="10"/>
      <c r="HFJ22" s="10"/>
      <c r="HFK22" s="10"/>
      <c r="HFL22" s="10"/>
      <c r="HFM22" s="10"/>
      <c r="HFN22" s="10"/>
      <c r="HFO22" s="10"/>
      <c r="HFP22" s="10"/>
      <c r="HFQ22" s="10"/>
      <c r="HFR22" s="10"/>
      <c r="HFS22" s="10"/>
      <c r="HFT22" s="10"/>
      <c r="HFU22" s="10"/>
      <c r="HFV22" s="10"/>
      <c r="HFW22" s="10"/>
      <c r="HFX22" s="10"/>
      <c r="HFY22" s="10"/>
      <c r="HFZ22" s="10"/>
      <c r="HGA22" s="10"/>
      <c r="HGB22" s="10"/>
      <c r="HGC22" s="10"/>
      <c r="HGD22" s="10"/>
      <c r="HGE22" s="10"/>
      <c r="HGF22" s="10"/>
      <c r="HGG22" s="10"/>
      <c r="HGH22" s="10"/>
      <c r="HGI22" s="10"/>
      <c r="HGJ22" s="10"/>
      <c r="HGK22" s="10"/>
      <c r="HGL22" s="10"/>
      <c r="HGM22" s="10"/>
      <c r="HGN22" s="10"/>
      <c r="HGO22" s="10"/>
      <c r="HGP22" s="10"/>
      <c r="HGQ22" s="10"/>
      <c r="HGR22" s="10"/>
      <c r="HGS22" s="10"/>
      <c r="HGT22" s="10"/>
      <c r="HGU22" s="10"/>
      <c r="HGV22" s="10"/>
      <c r="HGW22" s="10"/>
      <c r="HGX22" s="10"/>
      <c r="HGY22" s="10"/>
      <c r="HGZ22" s="10"/>
      <c r="HHA22" s="10"/>
      <c r="HHB22" s="10"/>
      <c r="HHC22" s="10"/>
      <c r="HHD22" s="10"/>
      <c r="HHE22" s="10"/>
      <c r="HHF22" s="10"/>
      <c r="HHG22" s="10"/>
      <c r="HHH22" s="10"/>
      <c r="HHI22" s="10"/>
      <c r="HHJ22" s="10"/>
      <c r="HHK22" s="10"/>
      <c r="HHL22" s="10"/>
      <c r="HHM22" s="10"/>
      <c r="HHN22" s="10"/>
      <c r="HHO22" s="10"/>
      <c r="HHP22" s="10"/>
      <c r="HHQ22" s="10"/>
      <c r="HHR22" s="10"/>
      <c r="HHS22" s="10"/>
      <c r="HHT22" s="10"/>
      <c r="HHU22" s="10"/>
      <c r="HHV22" s="10"/>
      <c r="HHW22" s="10"/>
      <c r="HHX22" s="10"/>
      <c r="HHY22" s="10"/>
      <c r="HHZ22" s="10"/>
      <c r="HIA22" s="10"/>
      <c r="HIB22" s="10"/>
      <c r="HIC22" s="10"/>
      <c r="HID22" s="10"/>
      <c r="HIE22" s="10"/>
      <c r="HIF22" s="10"/>
      <c r="HIG22" s="10"/>
      <c r="HIH22" s="10"/>
      <c r="HII22" s="10"/>
      <c r="HIJ22" s="10"/>
      <c r="HIK22" s="10"/>
      <c r="HIL22" s="10"/>
      <c r="HIM22" s="10"/>
      <c r="HIN22" s="10"/>
      <c r="HIO22" s="10"/>
      <c r="HIP22" s="10"/>
      <c r="HIQ22" s="10"/>
      <c r="HIR22" s="10"/>
      <c r="HIS22" s="10"/>
      <c r="HIT22" s="10"/>
      <c r="HIU22" s="10"/>
      <c r="HIV22" s="10"/>
      <c r="HIW22" s="10"/>
      <c r="HIX22" s="10"/>
      <c r="HIY22" s="10"/>
      <c r="HIZ22" s="10"/>
      <c r="HJA22" s="10"/>
      <c r="HJB22" s="10"/>
      <c r="HJC22" s="10"/>
      <c r="HJD22" s="10"/>
      <c r="HJE22" s="10"/>
      <c r="HJF22" s="10"/>
      <c r="HJG22" s="10"/>
      <c r="HJH22" s="10"/>
      <c r="HJI22" s="10"/>
      <c r="HJJ22" s="10"/>
      <c r="HJK22" s="10"/>
      <c r="HJL22" s="10"/>
      <c r="HJM22" s="10"/>
      <c r="HJN22" s="10"/>
      <c r="HJO22" s="10"/>
      <c r="HJP22" s="10"/>
      <c r="HJQ22" s="10"/>
      <c r="HJR22" s="10"/>
      <c r="HJS22" s="10"/>
      <c r="HJT22" s="10"/>
      <c r="HJU22" s="10"/>
      <c r="HJV22" s="10"/>
      <c r="HJW22" s="10"/>
      <c r="HJX22" s="10"/>
      <c r="HJY22" s="10"/>
      <c r="HJZ22" s="10"/>
      <c r="HKA22" s="10"/>
      <c r="HKB22" s="10"/>
      <c r="HKC22" s="10"/>
      <c r="HKD22" s="10"/>
      <c r="HKE22" s="10"/>
      <c r="HKF22" s="10"/>
      <c r="HKG22" s="10"/>
      <c r="HKH22" s="10"/>
      <c r="HKI22" s="10"/>
      <c r="HKJ22" s="10"/>
      <c r="HKK22" s="10"/>
      <c r="HKL22" s="10"/>
      <c r="HKM22" s="10"/>
      <c r="HKN22" s="10"/>
      <c r="HKO22" s="10"/>
      <c r="HKP22" s="10"/>
      <c r="HKQ22" s="10"/>
      <c r="HKR22" s="10"/>
      <c r="HKS22" s="10"/>
      <c r="HKT22" s="10"/>
      <c r="HKU22" s="10"/>
      <c r="HKV22" s="10"/>
      <c r="HKW22" s="10"/>
      <c r="HKX22" s="10"/>
      <c r="HKY22" s="10"/>
      <c r="HKZ22" s="10"/>
      <c r="HLA22" s="10"/>
      <c r="HLB22" s="10"/>
      <c r="HLC22" s="10"/>
      <c r="HLD22" s="10"/>
      <c r="HLE22" s="10"/>
      <c r="HLF22" s="10"/>
      <c r="HLG22" s="10"/>
      <c r="HLH22" s="10"/>
      <c r="HLI22" s="10"/>
      <c r="HLJ22" s="10"/>
      <c r="HLK22" s="10"/>
      <c r="HLL22" s="10"/>
      <c r="HLM22" s="10"/>
      <c r="HLN22" s="10"/>
      <c r="HLO22" s="10"/>
      <c r="HLP22" s="10"/>
      <c r="HLQ22" s="10"/>
      <c r="HLR22" s="10"/>
      <c r="HLS22" s="10"/>
      <c r="HLT22" s="10"/>
      <c r="HLU22" s="10"/>
      <c r="HLV22" s="10"/>
      <c r="HLW22" s="10"/>
      <c r="HLX22" s="10"/>
      <c r="HLY22" s="10"/>
      <c r="HLZ22" s="10"/>
      <c r="HMA22" s="10"/>
      <c r="HMB22" s="10"/>
      <c r="HMC22" s="10"/>
      <c r="HMD22" s="10"/>
      <c r="HME22" s="10"/>
      <c r="HMF22" s="10"/>
      <c r="HMG22" s="10"/>
      <c r="HMH22" s="10"/>
      <c r="HMI22" s="10"/>
      <c r="HMJ22" s="10"/>
      <c r="HMK22" s="10"/>
      <c r="HML22" s="10"/>
      <c r="HMM22" s="10"/>
      <c r="HMN22" s="10"/>
      <c r="HMO22" s="10"/>
      <c r="HMP22" s="10"/>
      <c r="HMQ22" s="10"/>
      <c r="HMR22" s="10"/>
      <c r="HMS22" s="10"/>
      <c r="HMT22" s="10"/>
      <c r="HMU22" s="10"/>
      <c r="HMV22" s="10"/>
      <c r="HMW22" s="10"/>
      <c r="HMX22" s="10"/>
      <c r="HMY22" s="10"/>
      <c r="HMZ22" s="10"/>
      <c r="HNA22" s="10"/>
      <c r="HNB22" s="10"/>
      <c r="HNC22" s="10"/>
      <c r="HND22" s="10"/>
      <c r="HNE22" s="10"/>
      <c r="HNF22" s="10"/>
      <c r="HNG22" s="10"/>
      <c r="HNH22" s="10"/>
      <c r="HNI22" s="10"/>
      <c r="HNJ22" s="10"/>
      <c r="HNK22" s="10"/>
      <c r="HNL22" s="10"/>
      <c r="HNM22" s="10"/>
      <c r="HNN22" s="10"/>
      <c r="HNO22" s="10"/>
      <c r="HNP22" s="10"/>
      <c r="HNQ22" s="10"/>
      <c r="HNR22" s="10"/>
      <c r="HNS22" s="10"/>
      <c r="HNT22" s="10"/>
      <c r="HNU22" s="10"/>
      <c r="HNV22" s="10"/>
      <c r="HNW22" s="10"/>
      <c r="HNX22" s="10"/>
      <c r="HNY22" s="10"/>
      <c r="HNZ22" s="10"/>
      <c r="HOA22" s="10"/>
      <c r="HOB22" s="10"/>
      <c r="HOC22" s="10"/>
      <c r="HOD22" s="10"/>
      <c r="HOE22" s="10"/>
      <c r="HOF22" s="10"/>
      <c r="HOG22" s="10"/>
      <c r="HOH22" s="10"/>
      <c r="HOI22" s="10"/>
      <c r="HOJ22" s="10"/>
      <c r="HOK22" s="10"/>
      <c r="HOL22" s="10"/>
      <c r="HOM22" s="10"/>
      <c r="HON22" s="10"/>
      <c r="HOO22" s="10"/>
      <c r="HOP22" s="10"/>
      <c r="HOQ22" s="10"/>
      <c r="HOR22" s="10"/>
      <c r="HOS22" s="10"/>
      <c r="HOT22" s="10"/>
      <c r="HOU22" s="10"/>
      <c r="HOV22" s="10"/>
      <c r="HOW22" s="10"/>
      <c r="HOX22" s="10"/>
      <c r="HOY22" s="10"/>
      <c r="HOZ22" s="10"/>
      <c r="HPA22" s="10"/>
      <c r="HPB22" s="10"/>
      <c r="HPC22" s="10"/>
      <c r="HPD22" s="10"/>
      <c r="HPE22" s="10"/>
      <c r="HPF22" s="10"/>
      <c r="HPG22" s="10"/>
      <c r="HPH22" s="10"/>
      <c r="HPI22" s="10"/>
      <c r="HPJ22" s="10"/>
      <c r="HPK22" s="10"/>
      <c r="HPL22" s="10"/>
      <c r="HPM22" s="10"/>
      <c r="HPN22" s="10"/>
      <c r="HPO22" s="10"/>
      <c r="HPP22" s="10"/>
      <c r="HPQ22" s="10"/>
      <c r="HPR22" s="10"/>
      <c r="HPS22" s="10"/>
      <c r="HPT22" s="10"/>
      <c r="HPU22" s="10"/>
      <c r="HPV22" s="10"/>
      <c r="HPW22" s="10"/>
      <c r="HPX22" s="10"/>
      <c r="HPY22" s="10"/>
      <c r="HPZ22" s="10"/>
      <c r="HQA22" s="10"/>
      <c r="HQB22" s="10"/>
      <c r="HQC22" s="10"/>
      <c r="HQD22" s="10"/>
      <c r="HQE22" s="10"/>
      <c r="HQF22" s="10"/>
      <c r="HQG22" s="10"/>
      <c r="HQH22" s="10"/>
      <c r="HQI22" s="10"/>
      <c r="HQJ22" s="10"/>
      <c r="HQK22" s="10"/>
      <c r="HQL22" s="10"/>
      <c r="HQM22" s="10"/>
      <c r="HQN22" s="10"/>
      <c r="HQO22" s="10"/>
      <c r="HQP22" s="10"/>
      <c r="HQQ22" s="10"/>
      <c r="HQR22" s="10"/>
      <c r="HQS22" s="10"/>
      <c r="HQT22" s="10"/>
      <c r="HQU22" s="10"/>
      <c r="HQV22" s="10"/>
      <c r="HQW22" s="10"/>
      <c r="HQX22" s="10"/>
      <c r="HQY22" s="10"/>
      <c r="HQZ22" s="10"/>
      <c r="HRA22" s="10"/>
      <c r="HRB22" s="10"/>
      <c r="HRC22" s="10"/>
      <c r="HRD22" s="10"/>
      <c r="HRE22" s="10"/>
      <c r="HRF22" s="10"/>
      <c r="HRG22" s="10"/>
      <c r="HRH22" s="10"/>
      <c r="HRI22" s="10"/>
      <c r="HRJ22" s="10"/>
      <c r="HRK22" s="10"/>
      <c r="HRL22" s="10"/>
      <c r="HRM22" s="10"/>
      <c r="HRN22" s="10"/>
      <c r="HRO22" s="10"/>
      <c r="HRP22" s="10"/>
      <c r="HRQ22" s="10"/>
      <c r="HRR22" s="10"/>
      <c r="HRS22" s="10"/>
      <c r="HRT22" s="10"/>
      <c r="HRU22" s="10"/>
      <c r="HRV22" s="10"/>
      <c r="HRW22" s="10"/>
      <c r="HRX22" s="10"/>
      <c r="HRY22" s="10"/>
      <c r="HRZ22" s="10"/>
      <c r="HSA22" s="10"/>
      <c r="HSB22" s="10"/>
      <c r="HSC22" s="10"/>
      <c r="HSD22" s="10"/>
      <c r="HSE22" s="10"/>
      <c r="HSF22" s="10"/>
      <c r="HSG22" s="10"/>
      <c r="HSH22" s="10"/>
      <c r="HSI22" s="10"/>
      <c r="HSJ22" s="10"/>
      <c r="HSK22" s="10"/>
      <c r="HSL22" s="10"/>
      <c r="HSM22" s="10"/>
      <c r="HSN22" s="10"/>
      <c r="HSO22" s="10"/>
      <c r="HSP22" s="10"/>
      <c r="HSQ22" s="10"/>
      <c r="HSR22" s="10"/>
      <c r="HSS22" s="10"/>
      <c r="HST22" s="10"/>
      <c r="HSU22" s="10"/>
      <c r="HSV22" s="10"/>
      <c r="HSW22" s="10"/>
      <c r="HSX22" s="10"/>
      <c r="HSY22" s="10"/>
      <c r="HSZ22" s="10"/>
      <c r="HTA22" s="10"/>
      <c r="HTB22" s="10"/>
      <c r="HTC22" s="10"/>
      <c r="HTD22" s="10"/>
      <c r="HTE22" s="10"/>
      <c r="HTF22" s="10"/>
      <c r="HTG22" s="10"/>
      <c r="HTH22" s="10"/>
      <c r="HTI22" s="10"/>
      <c r="HTJ22" s="10"/>
      <c r="HTK22" s="10"/>
      <c r="HTL22" s="10"/>
      <c r="HTM22" s="10"/>
      <c r="HTN22" s="10"/>
      <c r="HTO22" s="10"/>
      <c r="HTP22" s="10"/>
      <c r="HTQ22" s="10"/>
      <c r="HTR22" s="10"/>
      <c r="HTS22" s="10"/>
      <c r="HTT22" s="10"/>
      <c r="HTU22" s="10"/>
      <c r="HTV22" s="10"/>
      <c r="HTW22" s="10"/>
      <c r="HTX22" s="10"/>
      <c r="HTY22" s="10"/>
      <c r="HTZ22" s="10"/>
      <c r="HUA22" s="10"/>
      <c r="HUB22" s="10"/>
      <c r="HUC22" s="10"/>
      <c r="HUD22" s="10"/>
      <c r="HUE22" s="10"/>
      <c r="HUF22" s="10"/>
      <c r="HUG22" s="10"/>
      <c r="HUH22" s="10"/>
      <c r="HUI22" s="10"/>
      <c r="HUJ22" s="10"/>
      <c r="HUK22" s="10"/>
      <c r="HUL22" s="10"/>
      <c r="HUM22" s="10"/>
      <c r="HUN22" s="10"/>
      <c r="HUO22" s="10"/>
      <c r="HUP22" s="10"/>
      <c r="HUQ22" s="10"/>
      <c r="HUR22" s="10"/>
      <c r="HUS22" s="10"/>
      <c r="HUT22" s="10"/>
      <c r="HUU22" s="10"/>
      <c r="HUV22" s="10"/>
      <c r="HUW22" s="10"/>
      <c r="HUX22" s="10"/>
      <c r="HUY22" s="10"/>
      <c r="HUZ22" s="10"/>
      <c r="HVA22" s="10"/>
      <c r="HVB22" s="10"/>
      <c r="HVC22" s="10"/>
      <c r="HVD22" s="10"/>
      <c r="HVE22" s="10"/>
      <c r="HVF22" s="10"/>
      <c r="HVG22" s="10"/>
      <c r="HVH22" s="10"/>
      <c r="HVI22" s="10"/>
      <c r="HVJ22" s="10"/>
      <c r="HVK22" s="10"/>
      <c r="HVL22" s="10"/>
      <c r="HVM22" s="10"/>
      <c r="HVN22" s="10"/>
      <c r="HVO22" s="10"/>
      <c r="HVP22" s="10"/>
      <c r="HVQ22" s="10"/>
      <c r="HVR22" s="10"/>
      <c r="HVS22" s="10"/>
      <c r="HVT22" s="10"/>
      <c r="HVU22" s="10"/>
      <c r="HVV22" s="10"/>
      <c r="HVW22" s="10"/>
      <c r="HVX22" s="10"/>
      <c r="HVY22" s="10"/>
      <c r="HVZ22" s="10"/>
      <c r="HWA22" s="10"/>
      <c r="HWB22" s="10"/>
      <c r="HWC22" s="10"/>
      <c r="HWD22" s="10"/>
      <c r="HWE22" s="10"/>
      <c r="HWF22" s="10"/>
      <c r="HWG22" s="10"/>
      <c r="HWH22" s="10"/>
      <c r="HWI22" s="10"/>
      <c r="HWJ22" s="10"/>
      <c r="HWK22" s="10"/>
      <c r="HWL22" s="10"/>
      <c r="HWM22" s="10"/>
      <c r="HWN22" s="10"/>
      <c r="HWO22" s="10"/>
      <c r="HWP22" s="10"/>
      <c r="HWQ22" s="10"/>
      <c r="HWR22" s="10"/>
      <c r="HWS22" s="10"/>
      <c r="HWT22" s="10"/>
      <c r="HWU22" s="10"/>
      <c r="HWV22" s="10"/>
      <c r="HWW22" s="10"/>
      <c r="HWX22" s="10"/>
      <c r="HWY22" s="10"/>
      <c r="HWZ22" s="10"/>
      <c r="HXA22" s="10"/>
      <c r="HXB22" s="10"/>
      <c r="HXC22" s="10"/>
      <c r="HXD22" s="10"/>
      <c r="HXE22" s="10"/>
      <c r="HXF22" s="10"/>
      <c r="HXG22" s="10"/>
      <c r="HXH22" s="10"/>
      <c r="HXI22" s="10"/>
      <c r="HXJ22" s="10"/>
      <c r="HXK22" s="10"/>
      <c r="HXL22" s="10"/>
      <c r="HXM22" s="10"/>
      <c r="HXN22" s="10"/>
      <c r="HXO22" s="10"/>
      <c r="HXP22" s="10"/>
      <c r="HXQ22" s="10"/>
      <c r="HXR22" s="10"/>
      <c r="HXS22" s="10"/>
      <c r="HXT22" s="10"/>
      <c r="HXU22" s="10"/>
      <c r="HXV22" s="10"/>
      <c r="HXW22" s="10"/>
      <c r="HXX22" s="10"/>
      <c r="HXY22" s="10"/>
      <c r="HXZ22" s="10"/>
      <c r="HYA22" s="10"/>
      <c r="HYB22" s="10"/>
      <c r="HYC22" s="10"/>
      <c r="HYD22" s="10"/>
      <c r="HYE22" s="10"/>
      <c r="HYF22" s="10"/>
      <c r="HYG22" s="10"/>
      <c r="HYH22" s="10"/>
      <c r="HYI22" s="10"/>
      <c r="HYJ22" s="10"/>
      <c r="HYK22" s="10"/>
      <c r="HYL22" s="10"/>
      <c r="HYM22" s="10"/>
      <c r="HYN22" s="10"/>
      <c r="IBJ22" s="10"/>
      <c r="IBK22" s="10"/>
      <c r="IBL22" s="10"/>
      <c r="IBM22" s="10"/>
      <c r="IBN22" s="10"/>
      <c r="IBO22" s="10"/>
      <c r="IBP22" s="10"/>
      <c r="IBQ22" s="10"/>
      <c r="IBR22" s="10"/>
      <c r="IBS22" s="10"/>
      <c r="IBT22" s="10"/>
      <c r="IBU22" s="10"/>
      <c r="IBV22" s="10"/>
      <c r="IBW22" s="10"/>
      <c r="IBX22" s="10"/>
      <c r="IBY22" s="10"/>
      <c r="IBZ22" s="10"/>
      <c r="ICA22" s="10"/>
      <c r="ICB22" s="10"/>
      <c r="ICC22" s="10"/>
      <c r="ICD22" s="10"/>
      <c r="ICE22" s="10"/>
      <c r="ICF22" s="10"/>
      <c r="ICG22" s="10"/>
      <c r="ICH22" s="10"/>
      <c r="ICI22" s="10"/>
      <c r="ICJ22" s="10"/>
      <c r="ICK22" s="10"/>
      <c r="ICL22" s="10"/>
      <c r="ICM22" s="10"/>
      <c r="ICN22" s="10"/>
      <c r="ICO22" s="10"/>
      <c r="IKR22" s="10"/>
      <c r="IKS22" s="10"/>
      <c r="IKT22" s="10"/>
      <c r="IKU22" s="10"/>
      <c r="IKV22" s="10"/>
      <c r="IKW22" s="10"/>
      <c r="IKX22" s="10"/>
      <c r="IKY22" s="10"/>
      <c r="IKZ22" s="10"/>
      <c r="ILA22" s="10"/>
      <c r="ILB22" s="10"/>
      <c r="ILC22" s="10"/>
      <c r="ILD22" s="10"/>
      <c r="ILE22" s="10"/>
      <c r="ILF22" s="10"/>
      <c r="ILG22" s="10"/>
      <c r="ILH22" s="10"/>
      <c r="ILI22" s="10"/>
      <c r="ILJ22" s="10"/>
      <c r="ILK22" s="10"/>
      <c r="ILL22" s="10"/>
      <c r="ILM22" s="10"/>
      <c r="ILN22" s="10"/>
      <c r="ILO22" s="10"/>
      <c r="ILP22" s="10"/>
      <c r="ILQ22" s="10"/>
      <c r="ILR22" s="10"/>
      <c r="ILS22" s="10"/>
      <c r="ILT22" s="10"/>
      <c r="ILU22" s="10"/>
      <c r="ILV22" s="10"/>
      <c r="ILW22" s="10"/>
      <c r="ILX22" s="10"/>
      <c r="ILY22" s="10"/>
      <c r="ILZ22" s="10"/>
      <c r="IMA22" s="10"/>
      <c r="IMB22" s="10"/>
      <c r="IMC22" s="10"/>
      <c r="IMD22" s="10"/>
      <c r="IME22" s="10"/>
      <c r="IMF22" s="10"/>
      <c r="IMG22" s="10"/>
      <c r="IMH22" s="10"/>
      <c r="IMI22" s="10"/>
      <c r="IMJ22" s="10"/>
      <c r="IMK22" s="10"/>
      <c r="IML22" s="10"/>
      <c r="IMM22" s="10"/>
      <c r="IMN22" s="10"/>
      <c r="IMO22" s="10"/>
      <c r="IMP22" s="10"/>
      <c r="IMQ22" s="10"/>
      <c r="IMR22" s="10"/>
      <c r="IMS22" s="10"/>
      <c r="IMT22" s="10"/>
      <c r="IMU22" s="10"/>
      <c r="IMV22" s="10"/>
      <c r="IMW22" s="10"/>
      <c r="IMX22" s="10"/>
      <c r="IMY22" s="10"/>
      <c r="IMZ22" s="10"/>
      <c r="INA22" s="10"/>
      <c r="INB22" s="10"/>
      <c r="INC22" s="10"/>
      <c r="IND22" s="10"/>
      <c r="INE22" s="10"/>
      <c r="INF22" s="10"/>
      <c r="ING22" s="10"/>
      <c r="INH22" s="10"/>
      <c r="INI22" s="10"/>
      <c r="INJ22" s="10"/>
      <c r="INK22" s="10"/>
      <c r="INL22" s="10"/>
      <c r="INM22" s="10"/>
      <c r="INN22" s="10"/>
      <c r="INO22" s="10"/>
      <c r="INP22" s="10"/>
      <c r="INQ22" s="10"/>
      <c r="INR22" s="10"/>
      <c r="INS22" s="10"/>
      <c r="INT22" s="10"/>
      <c r="INU22" s="10"/>
      <c r="INV22" s="10"/>
      <c r="INW22" s="10"/>
      <c r="INX22" s="10"/>
      <c r="INY22" s="10"/>
      <c r="INZ22" s="10"/>
      <c r="IOA22" s="10"/>
      <c r="IOB22" s="10"/>
      <c r="IOC22" s="10"/>
      <c r="IOD22" s="10"/>
      <c r="IOE22" s="10"/>
      <c r="IOF22" s="10"/>
      <c r="IOG22" s="10"/>
      <c r="IOH22" s="10"/>
      <c r="IOI22" s="10"/>
      <c r="IOJ22" s="10"/>
      <c r="IOK22" s="10"/>
      <c r="IOL22" s="10"/>
      <c r="IOM22" s="10"/>
      <c r="ION22" s="10"/>
      <c r="IOO22" s="10"/>
      <c r="IOP22" s="10"/>
      <c r="IOQ22" s="10"/>
      <c r="IOR22" s="10"/>
      <c r="IOS22" s="10"/>
      <c r="IOT22" s="10"/>
      <c r="IOU22" s="10"/>
      <c r="IOV22" s="10"/>
      <c r="IOW22" s="10"/>
      <c r="IOX22" s="10"/>
      <c r="IOY22" s="10"/>
      <c r="IOZ22" s="10"/>
      <c r="IPA22" s="10"/>
      <c r="IPB22" s="10"/>
      <c r="IPC22" s="10"/>
      <c r="IPD22" s="10"/>
      <c r="IPE22" s="10"/>
      <c r="IPF22" s="10"/>
      <c r="IPG22" s="10"/>
      <c r="IPH22" s="10"/>
      <c r="IPI22" s="10"/>
      <c r="IPJ22" s="10"/>
      <c r="IPK22" s="10"/>
      <c r="IPL22" s="10"/>
      <c r="IPM22" s="10"/>
      <c r="IPN22" s="10"/>
      <c r="IPO22" s="10"/>
      <c r="IPP22" s="10"/>
      <c r="IPQ22" s="10"/>
      <c r="IPR22" s="10"/>
      <c r="IPS22" s="10"/>
      <c r="IPT22" s="10"/>
      <c r="IPU22" s="10"/>
      <c r="IPV22" s="10"/>
      <c r="IPW22" s="10"/>
      <c r="IPX22" s="10"/>
      <c r="IPY22" s="10"/>
      <c r="IPZ22" s="10"/>
      <c r="IQA22" s="10"/>
      <c r="IQB22" s="10"/>
      <c r="IQC22" s="10"/>
      <c r="IQD22" s="10"/>
      <c r="IQE22" s="10"/>
      <c r="IQF22" s="10"/>
      <c r="IQG22" s="10"/>
      <c r="IQH22" s="10"/>
      <c r="IQI22" s="10"/>
      <c r="IQJ22" s="10"/>
      <c r="IQK22" s="10"/>
      <c r="IQL22" s="10"/>
      <c r="IQM22" s="10"/>
      <c r="IQN22" s="10"/>
      <c r="IQO22" s="10"/>
      <c r="IQP22" s="10"/>
      <c r="IQQ22" s="10"/>
      <c r="IQR22" s="10"/>
      <c r="IQS22" s="10"/>
      <c r="IQT22" s="10"/>
      <c r="IQU22" s="10"/>
      <c r="IQV22" s="10"/>
      <c r="IQW22" s="10"/>
      <c r="IQX22" s="10"/>
      <c r="IQY22" s="10"/>
      <c r="IQZ22" s="10"/>
      <c r="IRA22" s="10"/>
      <c r="IRB22" s="10"/>
      <c r="IRC22" s="10"/>
      <c r="IRD22" s="10"/>
      <c r="IRE22" s="10"/>
      <c r="IRF22" s="10"/>
      <c r="IRG22" s="10"/>
      <c r="IRH22" s="10"/>
      <c r="IRI22" s="10"/>
      <c r="IRJ22" s="10"/>
      <c r="IRK22" s="10"/>
      <c r="IRL22" s="10"/>
      <c r="IRM22" s="10"/>
      <c r="IRN22" s="10"/>
      <c r="IRO22" s="10"/>
      <c r="IRP22" s="10"/>
      <c r="IRQ22" s="10"/>
      <c r="IRR22" s="10"/>
      <c r="IRS22" s="10"/>
      <c r="IRT22" s="10"/>
      <c r="IRU22" s="10"/>
      <c r="IRV22" s="10"/>
      <c r="IRW22" s="10"/>
      <c r="IRX22" s="10"/>
      <c r="IRY22" s="10"/>
      <c r="IRZ22" s="10"/>
      <c r="ISA22" s="10"/>
      <c r="ISB22" s="10"/>
      <c r="ISC22" s="10"/>
      <c r="ISD22" s="10"/>
      <c r="ISE22" s="10"/>
      <c r="ISF22" s="10"/>
      <c r="ISG22" s="10"/>
      <c r="ISH22" s="10"/>
      <c r="ISI22" s="10"/>
      <c r="ISJ22" s="10"/>
      <c r="ISK22" s="10"/>
      <c r="ISL22" s="10"/>
      <c r="ISM22" s="10"/>
      <c r="ISN22" s="10"/>
      <c r="ISO22" s="10"/>
      <c r="ISP22" s="10"/>
      <c r="ISQ22" s="10"/>
      <c r="ISR22" s="10"/>
      <c r="ISS22" s="10"/>
      <c r="IST22" s="10"/>
      <c r="ISU22" s="10"/>
      <c r="ISV22" s="10"/>
      <c r="ISW22" s="10"/>
      <c r="ISX22" s="10"/>
      <c r="ISY22" s="10"/>
      <c r="ISZ22" s="10"/>
      <c r="IUY22" s="10"/>
      <c r="IUZ22" s="10"/>
      <c r="IVA22" s="10"/>
      <c r="IVB22" s="10"/>
      <c r="IVC22" s="10"/>
      <c r="IVD22" s="10"/>
      <c r="IVE22" s="10"/>
      <c r="IVF22" s="10"/>
      <c r="IVG22" s="10"/>
      <c r="IVH22" s="10"/>
      <c r="IVI22" s="10"/>
      <c r="IVJ22" s="10"/>
      <c r="IVK22" s="10"/>
      <c r="IVL22" s="10"/>
      <c r="IVM22" s="10"/>
      <c r="IVN22" s="10"/>
      <c r="IVO22" s="10"/>
      <c r="IVP22" s="10"/>
      <c r="IVQ22" s="10"/>
      <c r="IVR22" s="10"/>
      <c r="IVS22" s="10"/>
      <c r="IVT22" s="10"/>
      <c r="IVU22" s="10"/>
      <c r="IVV22" s="10"/>
      <c r="IVW22" s="10"/>
      <c r="IVX22" s="10"/>
      <c r="IVY22" s="10"/>
      <c r="IVZ22" s="10"/>
      <c r="IWA22" s="10"/>
      <c r="IWB22" s="10"/>
      <c r="IWC22" s="10"/>
      <c r="IWD22" s="10"/>
      <c r="IWE22" s="10"/>
      <c r="IWF22" s="10"/>
      <c r="IWG22" s="10"/>
      <c r="IWH22" s="10"/>
      <c r="IWI22" s="10"/>
      <c r="IWJ22" s="10"/>
      <c r="IWK22" s="10"/>
      <c r="IWL22" s="10"/>
      <c r="IWM22" s="10"/>
      <c r="IWN22" s="10"/>
      <c r="IWO22" s="10"/>
      <c r="IWP22" s="10"/>
      <c r="IWQ22" s="10"/>
      <c r="IWR22" s="10"/>
      <c r="IWS22" s="10"/>
      <c r="IWT22" s="10"/>
      <c r="IWU22" s="10"/>
      <c r="IWV22" s="10"/>
      <c r="IWW22" s="10"/>
      <c r="IWX22" s="10"/>
      <c r="IWY22" s="10"/>
      <c r="IWZ22" s="10"/>
      <c r="IXA22" s="10"/>
      <c r="IXB22" s="10"/>
      <c r="IXC22" s="10"/>
      <c r="IXD22" s="10"/>
      <c r="IXE22" s="10"/>
      <c r="IXF22" s="10"/>
      <c r="IXG22" s="10"/>
      <c r="IXH22" s="10"/>
      <c r="IXI22" s="10"/>
      <c r="IXJ22" s="10"/>
      <c r="IXK22" s="10"/>
      <c r="IXL22" s="10"/>
      <c r="IXM22" s="10"/>
      <c r="IXN22" s="10"/>
      <c r="IXO22" s="10"/>
      <c r="IXP22" s="10"/>
      <c r="IXQ22" s="10"/>
      <c r="IXR22" s="10"/>
      <c r="IXS22" s="10"/>
      <c r="IXT22" s="10"/>
      <c r="IXU22" s="10"/>
      <c r="IXV22" s="10"/>
      <c r="IXW22" s="10"/>
      <c r="IXX22" s="10"/>
      <c r="IXY22" s="10"/>
      <c r="IXZ22" s="10"/>
      <c r="IYA22" s="10"/>
      <c r="IYB22" s="10"/>
      <c r="IYC22" s="10"/>
      <c r="IYD22" s="10"/>
      <c r="IYE22" s="10"/>
      <c r="IYF22" s="10"/>
      <c r="IYG22" s="10"/>
      <c r="IYH22" s="10"/>
      <c r="IYI22" s="10"/>
      <c r="IYJ22" s="10"/>
      <c r="IYK22" s="10"/>
      <c r="IYL22" s="10"/>
      <c r="IYM22" s="10"/>
      <c r="IYN22" s="10"/>
      <c r="IYO22" s="10"/>
      <c r="IYP22" s="10"/>
      <c r="IYQ22" s="10"/>
      <c r="IYR22" s="10"/>
      <c r="IYS22" s="10"/>
      <c r="IYT22" s="10"/>
      <c r="IYU22" s="10"/>
      <c r="IYV22" s="10"/>
      <c r="IYW22" s="10"/>
      <c r="IYX22" s="10"/>
      <c r="IYY22" s="10"/>
      <c r="IYZ22" s="10"/>
      <c r="IZA22" s="10"/>
      <c r="IZB22" s="10"/>
      <c r="IZC22" s="10"/>
      <c r="IZD22" s="10"/>
      <c r="IZE22" s="10"/>
      <c r="IZF22" s="10"/>
      <c r="IZG22" s="10"/>
      <c r="IZH22" s="10"/>
      <c r="IZI22" s="10"/>
      <c r="IZJ22" s="10"/>
      <c r="IZK22" s="10"/>
      <c r="IZL22" s="10"/>
      <c r="IZM22" s="10"/>
      <c r="IZN22" s="10"/>
      <c r="IZO22" s="10"/>
      <c r="IZP22" s="10"/>
      <c r="IZQ22" s="10"/>
      <c r="IZR22" s="10"/>
      <c r="IZS22" s="10"/>
      <c r="IZT22" s="10"/>
      <c r="IZU22" s="10"/>
      <c r="IZV22" s="10"/>
      <c r="IZW22" s="10"/>
      <c r="IZX22" s="10"/>
      <c r="IZY22" s="10"/>
      <c r="IZZ22" s="10"/>
      <c r="JAA22" s="10"/>
      <c r="JAB22" s="10"/>
      <c r="JAC22" s="10"/>
      <c r="JAD22" s="10"/>
      <c r="JAE22" s="10"/>
      <c r="JAF22" s="10"/>
      <c r="JAG22" s="10"/>
      <c r="JAH22" s="10"/>
      <c r="JAI22" s="10"/>
      <c r="JAJ22" s="10"/>
      <c r="JAK22" s="10"/>
      <c r="JAL22" s="10"/>
      <c r="JAM22" s="10"/>
      <c r="JAN22" s="10"/>
      <c r="JAO22" s="10"/>
      <c r="JAP22" s="10"/>
      <c r="JAQ22" s="10"/>
      <c r="JAR22" s="10"/>
      <c r="JAS22" s="10"/>
      <c r="JAT22" s="10"/>
      <c r="JAU22" s="10"/>
      <c r="JAV22" s="10"/>
      <c r="JAW22" s="10"/>
      <c r="JAX22" s="10"/>
      <c r="JAY22" s="10"/>
      <c r="JAZ22" s="10"/>
      <c r="JBA22" s="10"/>
      <c r="JBB22" s="10"/>
      <c r="JBC22" s="10"/>
      <c r="JBD22" s="10"/>
      <c r="JBE22" s="10"/>
      <c r="JBF22" s="10"/>
      <c r="JBG22" s="10"/>
      <c r="JBH22" s="10"/>
      <c r="JBI22" s="10"/>
      <c r="JBJ22" s="10"/>
      <c r="JBK22" s="10"/>
      <c r="JBL22" s="10"/>
      <c r="JBM22" s="10"/>
      <c r="JBN22" s="10"/>
      <c r="JBO22" s="10"/>
      <c r="JBP22" s="10"/>
      <c r="JBQ22" s="10"/>
      <c r="JBR22" s="10"/>
      <c r="JBS22" s="10"/>
      <c r="JBT22" s="10"/>
      <c r="JBU22" s="10"/>
      <c r="JBV22" s="10"/>
      <c r="JBW22" s="10"/>
      <c r="JBX22" s="10"/>
      <c r="JBY22" s="10"/>
      <c r="JBZ22" s="10"/>
      <c r="JCA22" s="10"/>
      <c r="JCB22" s="10"/>
      <c r="JCC22" s="10"/>
      <c r="JCD22" s="10"/>
      <c r="JCE22" s="10"/>
      <c r="JCF22" s="10"/>
      <c r="JCG22" s="10"/>
      <c r="JCH22" s="10"/>
      <c r="JCI22" s="10"/>
      <c r="JCJ22" s="10"/>
      <c r="JCK22" s="10"/>
      <c r="JCL22" s="10"/>
      <c r="JCM22" s="10"/>
      <c r="JCN22" s="10"/>
      <c r="JCO22" s="10"/>
      <c r="JCP22" s="10"/>
      <c r="JCQ22" s="10"/>
      <c r="JCR22" s="10"/>
      <c r="JCS22" s="10"/>
      <c r="JCT22" s="10"/>
      <c r="JCU22" s="10"/>
      <c r="JCV22" s="10"/>
      <c r="JCW22" s="10"/>
      <c r="JCX22" s="10"/>
      <c r="JCY22" s="10"/>
      <c r="JCZ22" s="10"/>
      <c r="JDA22" s="10"/>
      <c r="JDB22" s="10"/>
      <c r="JDC22" s="10"/>
      <c r="JDD22" s="10"/>
      <c r="JDE22" s="10"/>
      <c r="JDF22" s="10"/>
      <c r="JDG22" s="10"/>
      <c r="JDH22" s="10"/>
      <c r="JDI22" s="10"/>
      <c r="JDJ22" s="10"/>
      <c r="JDK22" s="10"/>
      <c r="JDL22" s="10"/>
      <c r="JDM22" s="10"/>
      <c r="JDN22" s="10"/>
      <c r="JDO22" s="10"/>
      <c r="JDP22" s="10"/>
      <c r="JDQ22" s="10"/>
      <c r="JDR22" s="10"/>
      <c r="JDS22" s="10"/>
      <c r="JDT22" s="10"/>
      <c r="JDU22" s="10"/>
      <c r="JDV22" s="10"/>
      <c r="JDW22" s="10"/>
      <c r="JDX22" s="10"/>
      <c r="JEU22" s="10"/>
      <c r="JEV22" s="10"/>
      <c r="JEW22" s="10"/>
      <c r="JEX22" s="10"/>
      <c r="JEY22" s="10"/>
      <c r="JEZ22" s="10"/>
      <c r="JFA22" s="10"/>
      <c r="JFB22" s="10"/>
      <c r="JFC22" s="10"/>
      <c r="JFD22" s="10"/>
      <c r="JFE22" s="10"/>
      <c r="JFF22" s="10"/>
      <c r="JFG22" s="10"/>
      <c r="JFH22" s="10"/>
      <c r="JFI22" s="10"/>
      <c r="JFJ22" s="10"/>
      <c r="JFK22" s="10"/>
      <c r="JFL22" s="10"/>
      <c r="JFM22" s="10"/>
      <c r="JFN22" s="10"/>
      <c r="JFO22" s="10"/>
      <c r="JFP22" s="10"/>
      <c r="JFQ22" s="10"/>
      <c r="JFR22" s="10"/>
      <c r="JFS22" s="10"/>
      <c r="JFT22" s="10"/>
      <c r="JFU22" s="10"/>
      <c r="JFV22" s="10"/>
      <c r="JFW22" s="10"/>
      <c r="JFX22" s="10"/>
      <c r="JFY22" s="10"/>
      <c r="JFZ22" s="10"/>
      <c r="JGA22" s="10"/>
      <c r="JGB22" s="10"/>
      <c r="JGC22" s="10"/>
      <c r="JGD22" s="10"/>
      <c r="JGE22" s="10"/>
      <c r="JGF22" s="10"/>
      <c r="JGG22" s="10"/>
      <c r="JGH22" s="10"/>
      <c r="JGI22" s="10"/>
      <c r="JGJ22" s="10"/>
      <c r="JGK22" s="10"/>
      <c r="JGL22" s="10"/>
      <c r="JGM22" s="10"/>
      <c r="JGN22" s="10"/>
      <c r="JGO22" s="10"/>
      <c r="JGP22" s="10"/>
      <c r="JGQ22" s="10"/>
      <c r="JGR22" s="10"/>
      <c r="JGS22" s="10"/>
      <c r="JGT22" s="10"/>
      <c r="JGU22" s="10"/>
      <c r="JGV22" s="10"/>
      <c r="JGW22" s="10"/>
      <c r="JGX22" s="10"/>
      <c r="JGY22" s="10"/>
      <c r="JGZ22" s="10"/>
      <c r="JHA22" s="10"/>
      <c r="JHB22" s="10"/>
      <c r="JHC22" s="10"/>
      <c r="JHD22" s="10"/>
      <c r="JHE22" s="10"/>
      <c r="JHF22" s="10"/>
      <c r="JHG22" s="10"/>
      <c r="JHH22" s="10"/>
      <c r="JHI22" s="10"/>
      <c r="JHJ22" s="10"/>
      <c r="JHK22" s="10"/>
      <c r="JHL22" s="10"/>
      <c r="JHM22" s="10"/>
      <c r="JHN22" s="10"/>
      <c r="JON22" s="10"/>
      <c r="JOO22" s="10"/>
      <c r="JOP22" s="10"/>
      <c r="JOQ22" s="10"/>
      <c r="JOR22" s="10"/>
      <c r="JOS22" s="10"/>
      <c r="JOT22" s="10"/>
      <c r="JOU22" s="10"/>
      <c r="JOV22" s="10"/>
      <c r="JOW22" s="10"/>
      <c r="JOX22" s="10"/>
      <c r="JOY22" s="10"/>
      <c r="JOZ22" s="10"/>
      <c r="JPA22" s="10"/>
      <c r="JPB22" s="10"/>
      <c r="JPC22" s="10"/>
      <c r="JPD22" s="10"/>
      <c r="JPE22" s="10"/>
      <c r="JPF22" s="10"/>
      <c r="JPG22" s="10"/>
      <c r="JPH22" s="10"/>
      <c r="JPI22" s="10"/>
      <c r="JPJ22" s="10"/>
      <c r="JPK22" s="10"/>
      <c r="JPL22" s="10"/>
      <c r="JPM22" s="10"/>
      <c r="JPN22" s="10"/>
      <c r="JPO22" s="10"/>
      <c r="JPP22" s="10"/>
      <c r="JPQ22" s="10"/>
      <c r="JPR22" s="10"/>
      <c r="JPS22" s="10"/>
      <c r="JPT22" s="10"/>
      <c r="JPU22" s="10"/>
      <c r="JPV22" s="10"/>
      <c r="JPW22" s="10"/>
      <c r="JPX22" s="10"/>
      <c r="JPY22" s="10"/>
      <c r="JPZ22" s="10"/>
      <c r="JQA22" s="10"/>
      <c r="JQB22" s="10"/>
      <c r="JQC22" s="10"/>
      <c r="JQD22" s="10"/>
      <c r="JQE22" s="10"/>
      <c r="JQF22" s="10"/>
      <c r="JQG22" s="10"/>
      <c r="JQH22" s="10"/>
      <c r="JQI22" s="10"/>
      <c r="JQJ22" s="10"/>
      <c r="JQK22" s="10"/>
      <c r="JQL22" s="10"/>
      <c r="JQM22" s="10"/>
      <c r="JQN22" s="10"/>
      <c r="JQO22" s="10"/>
      <c r="JQP22" s="10"/>
      <c r="JQQ22" s="10"/>
      <c r="JQR22" s="10"/>
      <c r="JQS22" s="10"/>
      <c r="JQT22" s="10"/>
      <c r="JQU22" s="10"/>
      <c r="JQV22" s="10"/>
      <c r="JQW22" s="10"/>
      <c r="JQX22" s="10"/>
      <c r="JQY22" s="10"/>
      <c r="JQZ22" s="10"/>
      <c r="JRA22" s="10"/>
      <c r="JRB22" s="10"/>
      <c r="JRC22" s="10"/>
      <c r="JRD22" s="10"/>
      <c r="JRE22" s="10"/>
      <c r="JRF22" s="10"/>
      <c r="JRG22" s="10"/>
      <c r="JRH22" s="10"/>
      <c r="JRI22" s="10"/>
      <c r="JRJ22" s="10"/>
      <c r="JRK22" s="10"/>
      <c r="JRL22" s="10"/>
      <c r="JRM22" s="10"/>
      <c r="JRN22" s="10"/>
      <c r="JRO22" s="10"/>
      <c r="JRP22" s="10"/>
      <c r="JRQ22" s="10"/>
      <c r="JRR22" s="10"/>
      <c r="JRS22" s="10"/>
      <c r="JRT22" s="10"/>
      <c r="JRU22" s="10"/>
      <c r="JRV22" s="10"/>
      <c r="JRW22" s="10"/>
      <c r="JRX22" s="10"/>
      <c r="JRY22" s="10"/>
      <c r="JRZ22" s="10"/>
      <c r="JSA22" s="10"/>
      <c r="JSB22" s="10"/>
      <c r="JSC22" s="10"/>
      <c r="JSD22" s="10"/>
      <c r="JSE22" s="10"/>
      <c r="JSF22" s="10"/>
      <c r="JSG22" s="10"/>
      <c r="JSH22" s="10"/>
      <c r="JSI22" s="10"/>
      <c r="JSJ22" s="10"/>
      <c r="JSK22" s="10"/>
      <c r="JSL22" s="10"/>
      <c r="JSM22" s="10"/>
      <c r="JSN22" s="10"/>
      <c r="JSO22" s="10"/>
      <c r="JSP22" s="10"/>
      <c r="JSQ22" s="10"/>
      <c r="JSR22" s="10"/>
      <c r="JSS22" s="10"/>
      <c r="JST22" s="10"/>
      <c r="JSU22" s="10"/>
      <c r="JSV22" s="10"/>
      <c r="JSW22" s="10"/>
      <c r="JSX22" s="10"/>
      <c r="JSY22" s="10"/>
      <c r="JSZ22" s="10"/>
      <c r="JTA22" s="10"/>
      <c r="JTB22" s="10"/>
      <c r="JTC22" s="10"/>
      <c r="JTD22" s="10"/>
      <c r="JTE22" s="10"/>
      <c r="JTF22" s="10"/>
      <c r="JTG22" s="10"/>
      <c r="JTH22" s="10"/>
      <c r="JTI22" s="10"/>
      <c r="JTJ22" s="10"/>
      <c r="JTK22" s="10"/>
      <c r="JTL22" s="10"/>
      <c r="JTM22" s="10"/>
      <c r="JTN22" s="10"/>
      <c r="JTO22" s="10"/>
      <c r="JTP22" s="10"/>
      <c r="JTQ22" s="10"/>
      <c r="JTR22" s="10"/>
      <c r="JTS22" s="10"/>
      <c r="JTT22" s="10"/>
      <c r="JTU22" s="10"/>
      <c r="JTV22" s="10"/>
      <c r="JTW22" s="10"/>
      <c r="JTX22" s="10"/>
      <c r="JTY22" s="10"/>
      <c r="JTZ22" s="10"/>
      <c r="JUA22" s="10"/>
      <c r="JUB22" s="10"/>
      <c r="JUC22" s="10"/>
      <c r="JUD22" s="10"/>
      <c r="JUE22" s="10"/>
      <c r="JUF22" s="10"/>
      <c r="JUG22" s="10"/>
      <c r="JUH22" s="10"/>
      <c r="JUI22" s="10"/>
      <c r="JUJ22" s="10"/>
      <c r="JUK22" s="10"/>
      <c r="JUL22" s="10"/>
      <c r="JUM22" s="10"/>
      <c r="JUN22" s="10"/>
      <c r="JUO22" s="10"/>
      <c r="JUP22" s="10"/>
      <c r="JUQ22" s="10"/>
      <c r="JUR22" s="10"/>
      <c r="JUS22" s="10"/>
      <c r="JUT22" s="10"/>
      <c r="JUU22" s="10"/>
      <c r="JUV22" s="10"/>
      <c r="JUW22" s="10"/>
      <c r="JUX22" s="10"/>
      <c r="JUY22" s="10"/>
      <c r="JUZ22" s="10"/>
      <c r="JVA22" s="10"/>
      <c r="JVB22" s="10"/>
      <c r="JVC22" s="10"/>
      <c r="JVD22" s="10"/>
      <c r="JVE22" s="10"/>
      <c r="JVF22" s="10"/>
      <c r="JVG22" s="10"/>
      <c r="JVH22" s="10"/>
      <c r="JVI22" s="10"/>
      <c r="JVJ22" s="10"/>
      <c r="JVK22" s="10"/>
      <c r="JVL22" s="10"/>
      <c r="JVM22" s="10"/>
      <c r="JVN22" s="10"/>
      <c r="JVO22" s="10"/>
      <c r="JVP22" s="10"/>
      <c r="JVQ22" s="10"/>
      <c r="JVR22" s="10"/>
      <c r="JVS22" s="10"/>
      <c r="JVT22" s="10"/>
      <c r="JVU22" s="10"/>
      <c r="JVV22" s="10"/>
      <c r="JVW22" s="10"/>
      <c r="JVX22" s="10"/>
      <c r="JVY22" s="10"/>
      <c r="JVZ22" s="10"/>
      <c r="JWA22" s="10"/>
      <c r="JWB22" s="10"/>
      <c r="JWC22" s="10"/>
      <c r="JWD22" s="10"/>
      <c r="JWE22" s="10"/>
      <c r="JWF22" s="10"/>
      <c r="JWG22" s="10"/>
      <c r="JWH22" s="10"/>
      <c r="JWI22" s="10"/>
      <c r="JWJ22" s="10"/>
      <c r="JWK22" s="10"/>
      <c r="JWL22" s="10"/>
      <c r="JWM22" s="10"/>
      <c r="JWN22" s="10"/>
      <c r="JWO22" s="10"/>
      <c r="JWP22" s="10"/>
      <c r="JWQ22" s="10"/>
      <c r="JWR22" s="10"/>
      <c r="JWS22" s="10"/>
      <c r="JWT22" s="10"/>
      <c r="JWU22" s="10"/>
      <c r="JWV22" s="10"/>
      <c r="JWW22" s="10"/>
      <c r="JWX22" s="10"/>
      <c r="JWY22" s="10"/>
      <c r="JWZ22" s="10"/>
      <c r="JXA22" s="10"/>
      <c r="JXB22" s="10"/>
      <c r="JXC22" s="10"/>
      <c r="JXD22" s="10"/>
      <c r="JXE22" s="10"/>
      <c r="JXF22" s="10"/>
      <c r="JXG22" s="10"/>
      <c r="JXH22" s="10"/>
      <c r="JXI22" s="10"/>
      <c r="JXJ22" s="10"/>
      <c r="JXK22" s="10"/>
      <c r="JXL22" s="10"/>
      <c r="JXM22" s="10"/>
      <c r="JXN22" s="10"/>
      <c r="JXO22" s="10"/>
      <c r="JXP22" s="10"/>
      <c r="JXQ22" s="10"/>
      <c r="JXR22" s="10"/>
      <c r="JXS22" s="10"/>
      <c r="JXT22" s="10"/>
      <c r="JXU22" s="10"/>
      <c r="JXV22" s="10"/>
      <c r="JXW22" s="10"/>
      <c r="JXX22" s="10"/>
      <c r="JXY22" s="10"/>
      <c r="JXZ22" s="10"/>
      <c r="JYA22" s="10"/>
      <c r="JYB22" s="10"/>
      <c r="JYC22" s="10"/>
      <c r="JYD22" s="10"/>
      <c r="JYE22" s="10"/>
      <c r="JYF22" s="10"/>
      <c r="JYG22" s="10"/>
      <c r="JYH22" s="10"/>
      <c r="JYI22" s="10"/>
      <c r="JYJ22" s="10"/>
      <c r="JYK22" s="10"/>
      <c r="JYL22" s="10"/>
      <c r="JYM22" s="10"/>
      <c r="JYN22" s="10"/>
      <c r="JYO22" s="10"/>
      <c r="JYP22" s="10"/>
      <c r="JYQ22" s="10"/>
      <c r="JYR22" s="10"/>
      <c r="JYS22" s="10"/>
      <c r="JYT22" s="10"/>
      <c r="JYU22" s="10"/>
      <c r="JYV22" s="10"/>
      <c r="JYW22" s="10"/>
      <c r="JYX22" s="10"/>
      <c r="JYY22" s="10"/>
      <c r="JYZ22" s="10"/>
      <c r="JZA22" s="10"/>
      <c r="JZB22" s="10"/>
      <c r="JZC22" s="10"/>
      <c r="JZD22" s="10"/>
      <c r="JZE22" s="10"/>
      <c r="JZF22" s="10"/>
      <c r="JZG22" s="10"/>
      <c r="JZH22" s="10"/>
      <c r="JZI22" s="10"/>
      <c r="JZJ22" s="10"/>
      <c r="JZK22" s="10"/>
      <c r="JZL22" s="10"/>
      <c r="JZM22" s="10"/>
      <c r="JZN22" s="10"/>
      <c r="JZO22" s="10"/>
      <c r="JZP22" s="10"/>
      <c r="JZQ22" s="10"/>
      <c r="JZR22" s="10"/>
      <c r="JZS22" s="10"/>
      <c r="JZT22" s="10"/>
      <c r="JZU22" s="10"/>
      <c r="JZV22" s="10"/>
      <c r="JZW22" s="10"/>
      <c r="JZX22" s="10"/>
      <c r="JZY22" s="10"/>
      <c r="JZZ22" s="10"/>
      <c r="KAA22" s="10"/>
      <c r="KAB22" s="10"/>
      <c r="KAC22" s="10"/>
      <c r="KAD22" s="10"/>
      <c r="KAE22" s="10"/>
      <c r="KAF22" s="10"/>
      <c r="KAG22" s="10"/>
      <c r="KAH22" s="10"/>
      <c r="KAI22" s="10"/>
      <c r="KAJ22" s="10"/>
      <c r="KAK22" s="10"/>
      <c r="KAL22" s="10"/>
      <c r="KAM22" s="10"/>
      <c r="KAN22" s="10"/>
      <c r="KAO22" s="10"/>
      <c r="KAP22" s="10"/>
      <c r="KAQ22" s="10"/>
      <c r="KAR22" s="10"/>
      <c r="KAS22" s="10"/>
      <c r="KAT22" s="10"/>
      <c r="KAU22" s="10"/>
      <c r="KAV22" s="10"/>
      <c r="KAW22" s="10"/>
      <c r="KAX22" s="10"/>
      <c r="KAY22" s="10"/>
      <c r="KAZ22" s="10"/>
      <c r="KBA22" s="10"/>
      <c r="KBB22" s="10"/>
      <c r="KBC22" s="10"/>
      <c r="KBD22" s="10"/>
      <c r="KBE22" s="10"/>
      <c r="KBF22" s="10"/>
      <c r="KBG22" s="10"/>
      <c r="KBH22" s="10"/>
      <c r="KBI22" s="10"/>
      <c r="KBJ22" s="10"/>
      <c r="KBK22" s="10"/>
      <c r="KBL22" s="10"/>
      <c r="KBM22" s="10"/>
      <c r="KBN22" s="10"/>
      <c r="KBO22" s="10"/>
      <c r="KBP22" s="10"/>
      <c r="KBQ22" s="10"/>
      <c r="KBR22" s="10"/>
      <c r="KBS22" s="10"/>
      <c r="KBT22" s="10"/>
      <c r="KBU22" s="10"/>
      <c r="KBV22" s="10"/>
      <c r="KBW22" s="10"/>
      <c r="KBX22" s="10"/>
      <c r="KBY22" s="10"/>
      <c r="KBZ22" s="10"/>
      <c r="KCA22" s="10"/>
      <c r="KCB22" s="10"/>
      <c r="KCC22" s="10"/>
      <c r="KCD22" s="10"/>
      <c r="KCE22" s="10"/>
      <c r="KCF22" s="10"/>
      <c r="KCG22" s="10"/>
      <c r="KCH22" s="10"/>
      <c r="KCI22" s="10"/>
      <c r="KCJ22" s="10"/>
      <c r="KCK22" s="10"/>
      <c r="KCL22" s="10"/>
      <c r="KCM22" s="10"/>
      <c r="KCN22" s="10"/>
      <c r="KCO22" s="10"/>
      <c r="KCP22" s="10"/>
      <c r="KCQ22" s="10"/>
      <c r="KCR22" s="10"/>
      <c r="KCS22" s="10"/>
      <c r="KCT22" s="10"/>
      <c r="KCU22" s="10"/>
      <c r="KCV22" s="10"/>
      <c r="KCW22" s="10"/>
      <c r="KCX22" s="10"/>
      <c r="KCY22" s="10"/>
      <c r="KCZ22" s="10"/>
      <c r="KDA22" s="10"/>
      <c r="KDB22" s="10"/>
      <c r="KDC22" s="10"/>
      <c r="KDD22" s="10"/>
      <c r="KDE22" s="10"/>
      <c r="KDF22" s="10"/>
      <c r="KDG22" s="10"/>
      <c r="KDH22" s="10"/>
      <c r="KDI22" s="10"/>
      <c r="KDJ22" s="10"/>
      <c r="KDK22" s="10"/>
      <c r="KDL22" s="10"/>
      <c r="KDM22" s="10"/>
      <c r="KDN22" s="10"/>
      <c r="KDO22" s="10"/>
      <c r="KDP22" s="10"/>
      <c r="KDQ22" s="10"/>
      <c r="KDR22" s="10"/>
      <c r="KDS22" s="10"/>
      <c r="KDT22" s="10"/>
      <c r="KDU22" s="10"/>
      <c r="KDV22" s="10"/>
      <c r="KDW22" s="10"/>
      <c r="KDX22" s="10"/>
      <c r="KDY22" s="10"/>
      <c r="KDZ22" s="10"/>
      <c r="KEA22" s="10"/>
      <c r="KEB22" s="10"/>
      <c r="KEC22" s="10"/>
      <c r="KED22" s="10"/>
      <c r="KEE22" s="10"/>
      <c r="KEF22" s="10"/>
      <c r="KEG22" s="10"/>
      <c r="KEH22" s="10"/>
      <c r="KEI22" s="10"/>
      <c r="KEJ22" s="10"/>
      <c r="KEK22" s="10"/>
      <c r="KEL22" s="10"/>
      <c r="KIL22" s="10"/>
      <c r="KIM22" s="10"/>
      <c r="KIN22" s="10"/>
      <c r="KIO22" s="10"/>
      <c r="KIP22" s="10"/>
      <c r="KIQ22" s="10"/>
      <c r="KIR22" s="10"/>
      <c r="KIS22" s="10"/>
      <c r="KIT22" s="10"/>
      <c r="KIU22" s="10"/>
      <c r="KIV22" s="10"/>
      <c r="KIW22" s="10"/>
      <c r="KIX22" s="10"/>
      <c r="KIY22" s="10"/>
      <c r="KIZ22" s="10"/>
      <c r="KJA22" s="10"/>
      <c r="KJB22" s="10"/>
      <c r="KJC22" s="10"/>
      <c r="KJD22" s="10"/>
      <c r="KJE22" s="10"/>
      <c r="KJF22" s="10"/>
      <c r="KJG22" s="10"/>
      <c r="KJH22" s="10"/>
      <c r="KJI22" s="10"/>
      <c r="KJJ22" s="10"/>
      <c r="KJK22" s="10"/>
      <c r="KJL22" s="10"/>
      <c r="KJM22" s="10"/>
      <c r="KJN22" s="10"/>
      <c r="KJO22" s="10"/>
      <c r="KJP22" s="10"/>
      <c r="KJQ22" s="10"/>
      <c r="KJR22" s="10"/>
      <c r="KJS22" s="10"/>
      <c r="KJT22" s="10"/>
      <c r="KJU22" s="10"/>
      <c r="KJV22" s="10"/>
      <c r="KJW22" s="10"/>
      <c r="KJX22" s="10"/>
      <c r="KJY22" s="10"/>
      <c r="KJZ22" s="10"/>
      <c r="KKA22" s="10"/>
      <c r="KKB22" s="10"/>
      <c r="KKC22" s="10"/>
      <c r="KKD22" s="10"/>
      <c r="KKE22" s="10"/>
      <c r="KKF22" s="10"/>
      <c r="KKG22" s="10"/>
      <c r="KKH22" s="10"/>
      <c r="KKI22" s="10"/>
      <c r="KKJ22" s="10"/>
      <c r="KKK22" s="10"/>
      <c r="KKL22" s="10"/>
      <c r="KKM22" s="10"/>
      <c r="KKN22" s="10"/>
      <c r="KKO22" s="10"/>
      <c r="KKP22" s="10"/>
      <c r="KKQ22" s="10"/>
      <c r="KKR22" s="10"/>
      <c r="KKS22" s="10"/>
      <c r="KKT22" s="10"/>
      <c r="KKU22" s="10"/>
      <c r="KKV22" s="10"/>
      <c r="KKW22" s="10"/>
      <c r="KKX22" s="10"/>
      <c r="KKY22" s="10"/>
      <c r="KKZ22" s="10"/>
      <c r="KLA22" s="10"/>
      <c r="KLB22" s="10"/>
      <c r="KLC22" s="10"/>
      <c r="KLD22" s="10"/>
      <c r="KLE22" s="10"/>
      <c r="KLF22" s="10"/>
      <c r="KLG22" s="10"/>
      <c r="KLH22" s="10"/>
      <c r="KLI22" s="10"/>
      <c r="KLJ22" s="10"/>
      <c r="KLK22" s="10"/>
      <c r="KLL22" s="10"/>
      <c r="KLM22" s="10"/>
      <c r="KLN22" s="10"/>
      <c r="KLO22" s="10"/>
      <c r="KLP22" s="10"/>
      <c r="KLQ22" s="10"/>
      <c r="KLR22" s="10"/>
      <c r="KLS22" s="10"/>
      <c r="KLT22" s="10"/>
      <c r="KLU22" s="10"/>
      <c r="KLV22" s="10"/>
      <c r="KLW22" s="10"/>
      <c r="KLX22" s="10"/>
      <c r="KLY22" s="10"/>
      <c r="KLZ22" s="10"/>
      <c r="KMA22" s="10"/>
      <c r="KMB22" s="10"/>
      <c r="KMC22" s="10"/>
      <c r="KMD22" s="10"/>
      <c r="KME22" s="10"/>
      <c r="KMF22" s="10"/>
      <c r="KMG22" s="10"/>
      <c r="KMH22" s="10"/>
      <c r="KMI22" s="10"/>
      <c r="KMJ22" s="10"/>
      <c r="KMK22" s="10"/>
      <c r="KML22" s="10"/>
      <c r="KMM22" s="10"/>
      <c r="KMN22" s="10"/>
      <c r="KMO22" s="10"/>
      <c r="KMP22" s="10"/>
      <c r="KMQ22" s="10"/>
      <c r="KMR22" s="10"/>
      <c r="KMS22" s="10"/>
      <c r="KMT22" s="10"/>
      <c r="KMU22" s="10"/>
      <c r="KMV22" s="10"/>
      <c r="KMW22" s="10"/>
      <c r="KMX22" s="10"/>
      <c r="KMY22" s="10"/>
      <c r="KMZ22" s="10"/>
      <c r="KNA22" s="10"/>
      <c r="KNB22" s="10"/>
      <c r="KNC22" s="10"/>
      <c r="KND22" s="10"/>
      <c r="KNE22" s="10"/>
      <c r="KNF22" s="10"/>
      <c r="KNG22" s="10"/>
      <c r="KNH22" s="10"/>
      <c r="KNI22" s="10"/>
      <c r="KNJ22" s="10"/>
      <c r="KNK22" s="10"/>
      <c r="KNL22" s="10"/>
      <c r="KNM22" s="10"/>
      <c r="KNN22" s="10"/>
      <c r="KNO22" s="10"/>
      <c r="KNP22" s="10"/>
      <c r="KNQ22" s="10"/>
      <c r="KNR22" s="10"/>
      <c r="KNS22" s="10"/>
      <c r="KNT22" s="10"/>
      <c r="KNU22" s="10"/>
      <c r="KNV22" s="10"/>
      <c r="KNW22" s="10"/>
      <c r="KNX22" s="10"/>
      <c r="KNY22" s="10"/>
      <c r="KNZ22" s="10"/>
      <c r="KOA22" s="10"/>
      <c r="KOB22" s="10"/>
      <c r="KOC22" s="10"/>
      <c r="KOD22" s="10"/>
      <c r="KOE22" s="10"/>
      <c r="KOF22" s="10"/>
      <c r="KOG22" s="10"/>
      <c r="KOH22" s="10"/>
      <c r="KOI22" s="10"/>
      <c r="KOJ22" s="10"/>
      <c r="KOK22" s="10"/>
      <c r="KOL22" s="10"/>
      <c r="KOM22" s="10"/>
      <c r="KON22" s="10"/>
      <c r="KOO22" s="10"/>
      <c r="KOP22" s="10"/>
      <c r="KOQ22" s="10"/>
      <c r="KOR22" s="10"/>
      <c r="KOS22" s="10"/>
      <c r="KOT22" s="10"/>
      <c r="KOU22" s="10"/>
      <c r="KOV22" s="10"/>
      <c r="KOW22" s="10"/>
      <c r="KOX22" s="10"/>
      <c r="KOY22" s="10"/>
      <c r="KOZ22" s="10"/>
      <c r="KPA22" s="10"/>
      <c r="KPB22" s="10"/>
      <c r="KPC22" s="10"/>
      <c r="KPD22" s="10"/>
      <c r="KPE22" s="10"/>
      <c r="KPF22" s="10"/>
      <c r="KPG22" s="10"/>
      <c r="KPH22" s="10"/>
      <c r="KPI22" s="10"/>
      <c r="KPJ22" s="10"/>
      <c r="KPK22" s="10"/>
      <c r="KPL22" s="10"/>
      <c r="KPM22" s="10"/>
      <c r="KPN22" s="10"/>
      <c r="KPO22" s="10"/>
      <c r="KPP22" s="10"/>
      <c r="KPQ22" s="10"/>
      <c r="KPR22" s="10"/>
      <c r="KPS22" s="10"/>
      <c r="KPT22" s="10"/>
      <c r="KPU22" s="10"/>
      <c r="KPV22" s="10"/>
      <c r="KPW22" s="10"/>
      <c r="KPX22" s="10"/>
      <c r="KPY22" s="10"/>
      <c r="KPZ22" s="10"/>
      <c r="KQA22" s="10"/>
      <c r="KQB22" s="10"/>
      <c r="KQC22" s="10"/>
      <c r="KQD22" s="10"/>
      <c r="KQE22" s="10"/>
      <c r="KQF22" s="10"/>
      <c r="KQG22" s="10"/>
      <c r="KQH22" s="10"/>
      <c r="KQI22" s="10"/>
      <c r="KQJ22" s="10"/>
      <c r="KQK22" s="10"/>
      <c r="KQL22" s="10"/>
      <c r="KQM22" s="10"/>
      <c r="KQN22" s="10"/>
      <c r="KQO22" s="10"/>
      <c r="KQP22" s="10"/>
      <c r="KQQ22" s="10"/>
      <c r="KQR22" s="10"/>
      <c r="KQS22" s="10"/>
      <c r="KQT22" s="10"/>
      <c r="KQU22" s="10"/>
      <c r="KQV22" s="10"/>
      <c r="KQW22" s="10"/>
      <c r="KQX22" s="10"/>
      <c r="KQY22" s="10"/>
      <c r="KQZ22" s="10"/>
      <c r="KRA22" s="10"/>
      <c r="KRB22" s="10"/>
      <c r="KRC22" s="10"/>
      <c r="KRD22" s="10"/>
      <c r="KRE22" s="10"/>
      <c r="KRF22" s="10"/>
      <c r="KRG22" s="10"/>
      <c r="KRH22" s="10"/>
      <c r="KRI22" s="10"/>
      <c r="KRJ22" s="10"/>
      <c r="KRK22" s="10"/>
      <c r="KRL22" s="10"/>
      <c r="KRM22" s="10"/>
      <c r="KRN22" s="10"/>
      <c r="KRO22" s="10"/>
      <c r="KRP22" s="10"/>
      <c r="KRQ22" s="10"/>
      <c r="KRR22" s="10"/>
      <c r="KRS22" s="10"/>
      <c r="KRT22" s="10"/>
      <c r="KRU22" s="10"/>
      <c r="KRV22" s="10"/>
      <c r="KRW22" s="10"/>
      <c r="KRX22" s="10"/>
      <c r="KRY22" s="10"/>
      <c r="KRZ22" s="10"/>
      <c r="KSA22" s="10"/>
      <c r="KSB22" s="10"/>
      <c r="KSC22" s="10"/>
      <c r="KSD22" s="10"/>
      <c r="KSE22" s="10"/>
      <c r="KSF22" s="10"/>
      <c r="KSG22" s="10"/>
      <c r="KSH22" s="10"/>
      <c r="KSI22" s="10"/>
      <c r="KSJ22" s="10"/>
      <c r="KSK22" s="10"/>
      <c r="KSL22" s="10"/>
      <c r="KSM22" s="10"/>
      <c r="KSN22" s="10"/>
      <c r="KSO22" s="10"/>
      <c r="KSP22" s="10"/>
      <c r="KSQ22" s="10"/>
      <c r="KSR22" s="10"/>
      <c r="KSS22" s="10"/>
      <c r="KST22" s="10"/>
      <c r="KSU22" s="10"/>
      <c r="KSV22" s="10"/>
      <c r="KSW22" s="10"/>
      <c r="KSX22" s="10"/>
      <c r="KSY22" s="10"/>
      <c r="KSZ22" s="10"/>
      <c r="KTA22" s="10"/>
      <c r="KTB22" s="10"/>
      <c r="KTC22" s="10"/>
      <c r="KTD22" s="10"/>
      <c r="KTE22" s="10"/>
      <c r="KTF22" s="10"/>
      <c r="KTG22" s="10"/>
      <c r="KTH22" s="10"/>
      <c r="KTI22" s="10"/>
      <c r="KTJ22" s="10"/>
      <c r="KTK22" s="10"/>
      <c r="KTL22" s="10"/>
      <c r="KTM22" s="10"/>
      <c r="KTN22" s="10"/>
      <c r="KTO22" s="10"/>
      <c r="KTP22" s="10"/>
      <c r="KTQ22" s="10"/>
      <c r="KTR22" s="10"/>
      <c r="KTS22" s="10"/>
      <c r="KTT22" s="10"/>
      <c r="KTU22" s="10"/>
      <c r="KTV22" s="10"/>
      <c r="KTW22" s="10"/>
      <c r="KTX22" s="10"/>
      <c r="KTY22" s="10"/>
      <c r="KTZ22" s="10"/>
      <c r="KUA22" s="10"/>
      <c r="KUB22" s="10"/>
      <c r="KUC22" s="10"/>
      <c r="KUD22" s="10"/>
      <c r="KUE22" s="10"/>
      <c r="KUF22" s="10"/>
      <c r="KUG22" s="10"/>
      <c r="KUH22" s="10"/>
      <c r="KUI22" s="10"/>
      <c r="KUJ22" s="10"/>
      <c r="KUK22" s="10"/>
      <c r="KUL22" s="10"/>
      <c r="KUM22" s="10"/>
      <c r="KUN22" s="10"/>
      <c r="KUO22" s="10"/>
      <c r="KUP22" s="10"/>
      <c r="KUQ22" s="10"/>
      <c r="KUR22" s="10"/>
      <c r="KUS22" s="10"/>
      <c r="KUT22" s="10"/>
      <c r="KUU22" s="10"/>
      <c r="KUV22" s="10"/>
      <c r="KUW22" s="10"/>
      <c r="KUX22" s="10"/>
      <c r="KUY22" s="10"/>
      <c r="KUZ22" s="10"/>
      <c r="KVA22" s="10"/>
      <c r="KVB22" s="10"/>
      <c r="KVC22" s="10"/>
      <c r="KVD22" s="10"/>
      <c r="KVE22" s="10"/>
      <c r="KVF22" s="10"/>
      <c r="KVG22" s="10"/>
      <c r="KVH22" s="10"/>
      <c r="KVI22" s="10"/>
      <c r="KVJ22" s="10"/>
      <c r="KVK22" s="10"/>
      <c r="KVL22" s="10"/>
      <c r="KVM22" s="10"/>
      <c r="KVN22" s="10"/>
      <c r="KVO22" s="10"/>
      <c r="KVP22" s="10"/>
      <c r="KVQ22" s="10"/>
      <c r="KVR22" s="10"/>
      <c r="KVS22" s="10"/>
      <c r="KVT22" s="10"/>
      <c r="KVU22" s="10"/>
      <c r="KVV22" s="10"/>
      <c r="KVW22" s="10"/>
      <c r="KVX22" s="10"/>
      <c r="KVY22" s="10"/>
      <c r="KVZ22" s="10"/>
      <c r="KWA22" s="10"/>
      <c r="KWB22" s="10"/>
      <c r="KWC22" s="10"/>
      <c r="KWD22" s="10"/>
      <c r="KWE22" s="10"/>
      <c r="KWF22" s="10"/>
      <c r="KWG22" s="10"/>
      <c r="KWH22" s="10"/>
      <c r="KWI22" s="10"/>
      <c r="KWJ22" s="10"/>
      <c r="KWK22" s="10"/>
      <c r="KWL22" s="10"/>
      <c r="KWM22" s="10"/>
      <c r="KWN22" s="10"/>
      <c r="KWO22" s="10"/>
      <c r="KWP22" s="10"/>
      <c r="KWQ22" s="10"/>
      <c r="KWR22" s="10"/>
      <c r="KWS22" s="10"/>
      <c r="KWT22" s="10"/>
      <c r="KWU22" s="10"/>
      <c r="KWV22" s="10"/>
      <c r="KWW22" s="10"/>
      <c r="KWX22" s="10"/>
      <c r="KWY22" s="10"/>
      <c r="KWZ22" s="10"/>
      <c r="KXA22" s="10"/>
      <c r="KXB22" s="10"/>
      <c r="KXC22" s="10"/>
      <c r="KXD22" s="10"/>
      <c r="KXE22" s="10"/>
      <c r="KXF22" s="10"/>
      <c r="KXG22" s="10"/>
      <c r="KXH22" s="10"/>
      <c r="KXI22" s="10"/>
      <c r="KXJ22" s="10"/>
      <c r="KXK22" s="10"/>
      <c r="KXL22" s="10"/>
      <c r="KXM22" s="10"/>
      <c r="KXN22" s="10"/>
      <c r="KXO22" s="10"/>
      <c r="KXP22" s="10"/>
      <c r="KXQ22" s="10"/>
      <c r="KXR22" s="10"/>
      <c r="KXS22" s="10"/>
      <c r="KXT22" s="10"/>
      <c r="KXU22" s="10"/>
      <c r="KXV22" s="10"/>
      <c r="KXW22" s="10"/>
      <c r="KXX22" s="10"/>
      <c r="KXY22" s="10"/>
      <c r="KXZ22" s="10"/>
      <c r="KYA22" s="10"/>
      <c r="KYB22" s="10"/>
      <c r="KYC22" s="10"/>
      <c r="KYD22" s="10"/>
      <c r="KYE22" s="10"/>
      <c r="KYF22" s="10"/>
      <c r="KYG22" s="10"/>
      <c r="KYH22" s="10"/>
      <c r="KYI22" s="10"/>
      <c r="KYJ22" s="10"/>
      <c r="KYK22" s="10"/>
      <c r="KYL22" s="10"/>
      <c r="KYM22" s="10"/>
      <c r="KYN22" s="10"/>
      <c r="KYO22" s="10"/>
      <c r="KYP22" s="10"/>
      <c r="KYQ22" s="10"/>
      <c r="KYR22" s="10"/>
      <c r="KYS22" s="10"/>
      <c r="KYT22" s="10"/>
      <c r="KYU22" s="10"/>
      <c r="KYV22" s="10"/>
      <c r="KYW22" s="10"/>
      <c r="KYX22" s="10"/>
      <c r="KYY22" s="10"/>
      <c r="KYZ22" s="10"/>
      <c r="KZA22" s="10"/>
      <c r="KZB22" s="10"/>
      <c r="KZC22" s="10"/>
      <c r="KZD22" s="10"/>
      <c r="KZE22" s="10"/>
      <c r="KZF22" s="10"/>
      <c r="KZG22" s="10"/>
      <c r="KZH22" s="10"/>
      <c r="KZI22" s="10"/>
      <c r="KZJ22" s="10"/>
      <c r="KZK22" s="10"/>
      <c r="KZL22" s="10"/>
      <c r="KZM22" s="10"/>
      <c r="KZN22" s="10"/>
      <c r="KZO22" s="10"/>
      <c r="KZP22" s="10"/>
      <c r="KZQ22" s="10"/>
      <c r="KZR22" s="10"/>
      <c r="KZS22" s="10"/>
      <c r="KZT22" s="10"/>
      <c r="KZU22" s="10"/>
      <c r="KZV22" s="10"/>
      <c r="KZW22" s="10"/>
      <c r="KZX22" s="10"/>
      <c r="KZY22" s="10"/>
      <c r="KZZ22" s="10"/>
      <c r="LAA22" s="10"/>
      <c r="LAB22" s="10"/>
      <c r="LAC22" s="10"/>
      <c r="LAD22" s="10"/>
      <c r="LAE22" s="10"/>
      <c r="LAF22" s="10"/>
      <c r="LAG22" s="10"/>
      <c r="LAH22" s="10"/>
      <c r="LAI22" s="10"/>
      <c r="LAJ22" s="10"/>
      <c r="LAK22" s="10"/>
      <c r="LAL22" s="10"/>
      <c r="LAM22" s="10"/>
      <c r="LAN22" s="10"/>
      <c r="LAO22" s="10"/>
      <c r="LAP22" s="10"/>
      <c r="LAQ22" s="10"/>
      <c r="LAR22" s="10"/>
      <c r="LAS22" s="10"/>
      <c r="LAT22" s="10"/>
      <c r="LAU22" s="10"/>
      <c r="LAV22" s="10"/>
      <c r="LAW22" s="10"/>
      <c r="LAX22" s="10"/>
      <c r="LAY22" s="10"/>
      <c r="LAZ22" s="10"/>
      <c r="LBA22" s="10"/>
      <c r="LBB22" s="10"/>
      <c r="LBC22" s="10"/>
      <c r="LBD22" s="10"/>
      <c r="LBE22" s="10"/>
      <c r="LBF22" s="10"/>
      <c r="LBG22" s="10"/>
      <c r="LBH22" s="10"/>
      <c r="LBI22" s="10"/>
      <c r="LBJ22" s="10"/>
      <c r="LBK22" s="10"/>
      <c r="LBL22" s="10"/>
      <c r="LBM22" s="10"/>
      <c r="LBN22" s="10"/>
      <c r="LBO22" s="10"/>
      <c r="LBP22" s="10"/>
      <c r="LBQ22" s="10"/>
      <c r="LBR22" s="10"/>
      <c r="LBS22" s="10"/>
      <c r="LBT22" s="10"/>
      <c r="LBU22" s="10"/>
      <c r="LBV22" s="10"/>
      <c r="LBW22" s="10"/>
      <c r="LBX22" s="10"/>
      <c r="LBY22" s="10"/>
      <c r="LBZ22" s="10"/>
      <c r="LCA22" s="10"/>
      <c r="LCB22" s="10"/>
      <c r="LCC22" s="10"/>
      <c r="LCD22" s="10"/>
      <c r="LCE22" s="10"/>
      <c r="LCF22" s="10"/>
      <c r="LCG22" s="10"/>
      <c r="LCH22" s="10"/>
      <c r="LCI22" s="10"/>
      <c r="LCJ22" s="10"/>
      <c r="LCK22" s="10"/>
      <c r="LCL22" s="10"/>
      <c r="LCM22" s="10"/>
      <c r="LCN22" s="10"/>
      <c r="LCO22" s="10"/>
      <c r="LCP22" s="10"/>
      <c r="LCQ22" s="10"/>
      <c r="LCR22" s="10"/>
      <c r="LCS22" s="10"/>
      <c r="LCT22" s="10"/>
      <c r="LCU22" s="10"/>
      <c r="LCV22" s="10"/>
      <c r="LCW22" s="10"/>
      <c r="LCX22" s="10"/>
      <c r="LCY22" s="10"/>
      <c r="LCZ22" s="10"/>
      <c r="LDA22" s="10"/>
      <c r="LDB22" s="10"/>
      <c r="LDC22" s="10"/>
      <c r="LDD22" s="10"/>
      <c r="LDE22" s="10"/>
      <c r="LDF22" s="10"/>
      <c r="LDG22" s="10"/>
      <c r="LDH22" s="10"/>
      <c r="LDI22" s="10"/>
      <c r="LDJ22" s="10"/>
      <c r="LDK22" s="10"/>
      <c r="LDL22" s="10"/>
      <c r="LDM22" s="10"/>
      <c r="LDN22" s="10"/>
      <c r="LDO22" s="10"/>
      <c r="LDP22" s="10"/>
      <c r="LDQ22" s="10"/>
      <c r="LDR22" s="10"/>
      <c r="LDS22" s="10"/>
      <c r="LDT22" s="10"/>
      <c r="LDU22" s="10"/>
      <c r="LDV22" s="10"/>
      <c r="LDW22" s="10"/>
      <c r="LDX22" s="10"/>
      <c r="LDY22" s="10"/>
      <c r="LDZ22" s="10"/>
      <c r="LEA22" s="10"/>
      <c r="LEB22" s="10"/>
      <c r="LEC22" s="10"/>
      <c r="LED22" s="10"/>
      <c r="LEE22" s="10"/>
      <c r="LEF22" s="10"/>
      <c r="LEG22" s="10"/>
      <c r="LEH22" s="10"/>
      <c r="LEI22" s="10"/>
      <c r="LEJ22" s="10"/>
      <c r="LEK22" s="10"/>
      <c r="LEL22" s="10"/>
      <c r="LEM22" s="10"/>
      <c r="LEN22" s="10"/>
      <c r="LEO22" s="10"/>
      <c r="LEP22" s="10"/>
      <c r="LEQ22" s="10"/>
      <c r="LER22" s="10"/>
      <c r="LES22" s="10"/>
      <c r="LET22" s="10"/>
      <c r="LEU22" s="10"/>
      <c r="LEV22" s="10"/>
      <c r="LEW22" s="10"/>
      <c r="LEX22" s="10"/>
      <c r="LEY22" s="10"/>
      <c r="LEZ22" s="10"/>
      <c r="LFA22" s="10"/>
      <c r="LFB22" s="10"/>
      <c r="LFC22" s="10"/>
      <c r="LFD22" s="10"/>
      <c r="LFE22" s="10"/>
      <c r="LFF22" s="10"/>
      <c r="LFG22" s="10"/>
      <c r="LFH22" s="10"/>
      <c r="LFI22" s="10"/>
      <c r="LFJ22" s="10"/>
      <c r="LFK22" s="10"/>
      <c r="LFL22" s="10"/>
      <c r="LFM22" s="10"/>
      <c r="LFN22" s="10"/>
      <c r="LFO22" s="10"/>
      <c r="LFP22" s="10"/>
      <c r="LFQ22" s="10"/>
      <c r="LFR22" s="10"/>
      <c r="LFS22" s="10"/>
      <c r="LFT22" s="10"/>
      <c r="LFU22" s="10"/>
      <c r="LFV22" s="10"/>
      <c r="LFW22" s="10"/>
      <c r="LFX22" s="10"/>
      <c r="LFY22" s="10"/>
      <c r="LFZ22" s="10"/>
      <c r="LGA22" s="10"/>
      <c r="LGB22" s="10"/>
      <c r="LGC22" s="10"/>
      <c r="LGD22" s="10"/>
      <c r="LGE22" s="10"/>
      <c r="LGF22" s="10"/>
      <c r="LGG22" s="10"/>
      <c r="LGH22" s="10"/>
      <c r="LGI22" s="10"/>
      <c r="LGJ22" s="10"/>
      <c r="LGK22" s="10"/>
      <c r="LGL22" s="10"/>
      <c r="LGM22" s="10"/>
      <c r="LGN22" s="10"/>
      <c r="LGO22" s="10"/>
      <c r="LGP22" s="10"/>
      <c r="LGQ22" s="10"/>
      <c r="LGR22" s="10"/>
      <c r="LGS22" s="10"/>
      <c r="LGT22" s="10"/>
      <c r="LGU22" s="10"/>
      <c r="LGV22" s="10"/>
      <c r="LGW22" s="10"/>
      <c r="LGX22" s="10"/>
      <c r="LGY22" s="10"/>
      <c r="LGZ22" s="10"/>
      <c r="LHA22" s="10"/>
      <c r="LHB22" s="10"/>
      <c r="LHC22" s="10"/>
      <c r="LHD22" s="10"/>
      <c r="LHE22" s="10"/>
      <c r="LHF22" s="10"/>
      <c r="LHG22" s="10"/>
      <c r="LHH22" s="10"/>
      <c r="LHI22" s="10"/>
      <c r="LHJ22" s="10"/>
      <c r="LHK22" s="10"/>
      <c r="LHL22" s="10"/>
      <c r="LHM22" s="10"/>
      <c r="LHN22" s="10"/>
      <c r="LHO22" s="10"/>
      <c r="LHP22" s="10"/>
      <c r="LHQ22" s="10"/>
      <c r="LHR22" s="10"/>
      <c r="LHS22" s="10"/>
      <c r="LHT22" s="10"/>
      <c r="LHU22" s="10"/>
      <c r="LHV22" s="10"/>
      <c r="LHW22" s="10"/>
      <c r="LHX22" s="10"/>
      <c r="LHY22" s="10"/>
      <c r="LHZ22" s="10"/>
      <c r="LIA22" s="10"/>
      <c r="LIB22" s="10"/>
      <c r="LIC22" s="10"/>
      <c r="LID22" s="10"/>
      <c r="LIE22" s="10"/>
      <c r="LIF22" s="10"/>
      <c r="LIG22" s="10"/>
      <c r="LIH22" s="10"/>
      <c r="LII22" s="10"/>
      <c r="LIJ22" s="10"/>
      <c r="LIK22" s="10"/>
      <c r="LIL22" s="10"/>
      <c r="LIM22" s="10"/>
      <c r="LIN22" s="10"/>
      <c r="LIO22" s="10"/>
      <c r="LIP22" s="10"/>
      <c r="LIQ22" s="10"/>
      <c r="LIR22" s="10"/>
      <c r="LIS22" s="10"/>
      <c r="LIT22" s="10"/>
      <c r="LIU22" s="10"/>
      <c r="LIV22" s="10"/>
      <c r="LIW22" s="10"/>
      <c r="LIX22" s="10"/>
      <c r="LIY22" s="10"/>
      <c r="LIZ22" s="10"/>
      <c r="LJA22" s="10"/>
      <c r="LJB22" s="10"/>
      <c r="LJC22" s="10"/>
      <c r="LJD22" s="10"/>
      <c r="LJE22" s="10"/>
      <c r="LJF22" s="10"/>
      <c r="LJG22" s="10"/>
      <c r="LJH22" s="10"/>
      <c r="LJI22" s="10"/>
      <c r="LJJ22" s="10"/>
      <c r="LJK22" s="10"/>
      <c r="LJL22" s="10"/>
      <c r="LJM22" s="10"/>
      <c r="LJN22" s="10"/>
      <c r="LJO22" s="10"/>
      <c r="LJP22" s="10"/>
      <c r="LJQ22" s="10"/>
      <c r="LJR22" s="10"/>
      <c r="LJS22" s="10"/>
      <c r="LJT22" s="10"/>
      <c r="LJU22" s="10"/>
      <c r="LJV22" s="10"/>
      <c r="LJW22" s="10"/>
      <c r="LJX22" s="10"/>
      <c r="LJY22" s="10"/>
      <c r="LJZ22" s="10"/>
      <c r="LKA22" s="10"/>
      <c r="LKB22" s="10"/>
      <c r="LKC22" s="10"/>
      <c r="LKD22" s="10"/>
      <c r="LKE22" s="10"/>
      <c r="LKF22" s="10"/>
      <c r="LKG22" s="10"/>
      <c r="LKH22" s="10"/>
      <c r="LKI22" s="10"/>
      <c r="LKJ22" s="10"/>
      <c r="LKK22" s="10"/>
      <c r="LKL22" s="10"/>
      <c r="LKM22" s="10"/>
      <c r="LKN22" s="10"/>
      <c r="LKO22" s="10"/>
      <c r="LKP22" s="10"/>
      <c r="LKQ22" s="10"/>
      <c r="LKR22" s="10"/>
      <c r="LKS22" s="10"/>
      <c r="LKT22" s="10"/>
      <c r="LKU22" s="10"/>
      <c r="LKV22" s="10"/>
      <c r="LKW22" s="10"/>
      <c r="LKX22" s="10"/>
      <c r="LKY22" s="10"/>
      <c r="LKZ22" s="10"/>
      <c r="LLA22" s="10"/>
      <c r="LLB22" s="10"/>
      <c r="LLC22" s="10"/>
      <c r="LLD22" s="10"/>
      <c r="LLE22" s="10"/>
      <c r="LLF22" s="10"/>
      <c r="LLG22" s="10"/>
      <c r="LLH22" s="10"/>
      <c r="LLI22" s="10"/>
      <c r="LLJ22" s="10"/>
      <c r="LLK22" s="10"/>
      <c r="LLL22" s="10"/>
      <c r="LLM22" s="10"/>
      <c r="LLN22" s="10"/>
      <c r="LLO22" s="10"/>
      <c r="LLP22" s="10"/>
      <c r="LLQ22" s="10"/>
      <c r="LLR22" s="10"/>
      <c r="LLS22" s="10"/>
      <c r="LLT22" s="10"/>
      <c r="LLU22" s="10"/>
      <c r="LLV22" s="10"/>
      <c r="LLW22" s="10"/>
      <c r="LLX22" s="10"/>
      <c r="LLY22" s="10"/>
      <c r="LLZ22" s="10"/>
      <c r="LMA22" s="10"/>
      <c r="LMB22" s="10"/>
      <c r="LMC22" s="10"/>
      <c r="LMD22" s="10"/>
      <c r="LME22" s="10"/>
      <c r="LMF22" s="10"/>
      <c r="LMG22" s="10"/>
      <c r="LMH22" s="10"/>
      <c r="LMI22" s="10"/>
      <c r="LMJ22" s="10"/>
      <c r="LMK22" s="10"/>
      <c r="LML22" s="10"/>
      <c r="LMM22" s="10"/>
      <c r="LMN22" s="10"/>
      <c r="LMO22" s="10"/>
      <c r="LMP22" s="10"/>
      <c r="LMQ22" s="10"/>
      <c r="LMR22" s="10"/>
      <c r="LMS22" s="10"/>
      <c r="LMT22" s="10"/>
      <c r="LMU22" s="10"/>
      <c r="LMV22" s="10"/>
      <c r="LMW22" s="10"/>
      <c r="LMX22" s="10"/>
      <c r="LMY22" s="10"/>
      <c r="LMZ22" s="10"/>
      <c r="LNA22" s="10"/>
      <c r="LNB22" s="10"/>
      <c r="LNC22" s="10"/>
      <c r="LND22" s="10"/>
      <c r="LNE22" s="10"/>
      <c r="LNF22" s="10"/>
      <c r="LNG22" s="10"/>
      <c r="LNH22" s="10"/>
      <c r="LNI22" s="10"/>
      <c r="LNJ22" s="10"/>
      <c r="LNK22" s="10"/>
      <c r="LNL22" s="10"/>
      <c r="LNM22" s="10"/>
      <c r="LNN22" s="10"/>
      <c r="LNO22" s="10"/>
      <c r="LNP22" s="10"/>
      <c r="LNQ22" s="10"/>
      <c r="LNR22" s="10"/>
      <c r="LNS22" s="10"/>
      <c r="LNT22" s="10"/>
      <c r="LNU22" s="10"/>
      <c r="LNV22" s="10"/>
      <c r="LNW22" s="10"/>
      <c r="LNX22" s="10"/>
      <c r="LNY22" s="10"/>
      <c r="LNZ22" s="10"/>
      <c r="LOA22" s="10"/>
      <c r="LOB22" s="10"/>
      <c r="LOC22" s="10"/>
      <c r="LOD22" s="10"/>
      <c r="LOE22" s="10"/>
      <c r="LOF22" s="10"/>
      <c r="LOG22" s="10"/>
      <c r="LOH22" s="10"/>
      <c r="LOI22" s="10"/>
      <c r="LOJ22" s="10"/>
      <c r="LOK22" s="10"/>
      <c r="LOL22" s="10"/>
      <c r="LOM22" s="10"/>
      <c r="LON22" s="10"/>
      <c r="LOO22" s="10"/>
      <c r="LOP22" s="10"/>
      <c r="LOQ22" s="10"/>
      <c r="LOR22" s="10"/>
      <c r="LOS22" s="10"/>
      <c r="LOT22" s="10"/>
      <c r="LOU22" s="10"/>
      <c r="LOV22" s="10"/>
      <c r="LOW22" s="10"/>
      <c r="LOX22" s="10"/>
      <c r="LOY22" s="10"/>
      <c r="LOZ22" s="10"/>
      <c r="LPA22" s="10"/>
      <c r="LPB22" s="10"/>
      <c r="LPC22" s="10"/>
      <c r="LPD22" s="10"/>
      <c r="LPE22" s="10"/>
      <c r="LPF22" s="10"/>
      <c r="LPG22" s="10"/>
      <c r="LPH22" s="10"/>
      <c r="LPI22" s="10"/>
      <c r="LPJ22" s="10"/>
      <c r="LPK22" s="10"/>
      <c r="LPL22" s="10"/>
      <c r="LPM22" s="10"/>
      <c r="LPN22" s="10"/>
      <c r="LPO22" s="10"/>
      <c r="LPP22" s="10"/>
      <c r="LPQ22" s="10"/>
      <c r="LPR22" s="10"/>
      <c r="LPS22" s="10"/>
      <c r="LPT22" s="10"/>
      <c r="LPU22" s="10"/>
      <c r="LPV22" s="10"/>
      <c r="LPW22" s="10"/>
      <c r="LPX22" s="10"/>
      <c r="LPY22" s="10"/>
      <c r="LPZ22" s="10"/>
      <c r="LQA22" s="10"/>
      <c r="LQB22" s="10"/>
      <c r="LQC22" s="10"/>
      <c r="LQD22" s="10"/>
      <c r="LQE22" s="10"/>
      <c r="LQF22" s="10"/>
      <c r="LQG22" s="10"/>
      <c r="LQH22" s="10"/>
      <c r="LQI22" s="10"/>
      <c r="LQJ22" s="10"/>
      <c r="LQK22" s="10"/>
      <c r="LQL22" s="10"/>
      <c r="LQM22" s="10"/>
      <c r="LQN22" s="10"/>
      <c r="LQO22" s="10"/>
      <c r="LQP22" s="10"/>
      <c r="LQQ22" s="10"/>
      <c r="LQR22" s="10"/>
      <c r="LQS22" s="10"/>
      <c r="LQT22" s="10"/>
      <c r="LQU22" s="10"/>
      <c r="LQV22" s="10"/>
      <c r="LQW22" s="10"/>
      <c r="LQX22" s="10"/>
      <c r="LQY22" s="10"/>
      <c r="LQZ22" s="10"/>
      <c r="LRA22" s="10"/>
      <c r="LRB22" s="10"/>
      <c r="LRC22" s="10"/>
      <c r="LRD22" s="10"/>
      <c r="LRE22" s="10"/>
      <c r="LRF22" s="10"/>
      <c r="LRG22" s="10"/>
      <c r="LRH22" s="10"/>
      <c r="LRI22" s="10"/>
      <c r="LRJ22" s="10"/>
      <c r="LRK22" s="10"/>
      <c r="LRL22" s="10"/>
      <c r="LRM22" s="10"/>
      <c r="LRN22" s="10"/>
      <c r="LRO22" s="10"/>
      <c r="LRP22" s="10"/>
      <c r="LRQ22" s="10"/>
      <c r="LRR22" s="10"/>
      <c r="LRS22" s="10"/>
      <c r="LRT22" s="10"/>
      <c r="LRU22" s="10"/>
      <c r="LRV22" s="10"/>
      <c r="LRW22" s="10"/>
      <c r="LRX22" s="10"/>
      <c r="LRY22" s="10"/>
      <c r="LRZ22" s="10"/>
      <c r="LSA22" s="10"/>
      <c r="LSB22" s="10"/>
      <c r="LSC22" s="10"/>
      <c r="LSD22" s="10"/>
      <c r="LSE22" s="10"/>
      <c r="LSF22" s="10"/>
      <c r="LSG22" s="10"/>
      <c r="LSH22" s="10"/>
      <c r="LSI22" s="10"/>
      <c r="LSJ22" s="10"/>
      <c r="LSK22" s="10"/>
      <c r="LSL22" s="10"/>
      <c r="LSM22" s="10"/>
      <c r="LSN22" s="10"/>
      <c r="LSO22" s="10"/>
      <c r="LSP22" s="10"/>
      <c r="LSQ22" s="10"/>
      <c r="LSR22" s="10"/>
      <c r="LSS22" s="10"/>
      <c r="LST22" s="10"/>
      <c r="LSU22" s="10"/>
      <c r="LSV22" s="10"/>
      <c r="LSW22" s="10"/>
      <c r="LSX22" s="10"/>
      <c r="LSY22" s="10"/>
      <c r="LSZ22" s="10"/>
      <c r="LTA22" s="10"/>
      <c r="LTB22" s="10"/>
      <c r="LTC22" s="10"/>
      <c r="LTD22" s="10"/>
      <c r="LTE22" s="10"/>
      <c r="LTF22" s="10"/>
      <c r="LTG22" s="10"/>
      <c r="LTH22" s="10"/>
      <c r="LTI22" s="10"/>
      <c r="LTJ22" s="10"/>
      <c r="LTK22" s="10"/>
      <c r="LTL22" s="10"/>
      <c r="LTM22" s="10"/>
      <c r="LTN22" s="10"/>
      <c r="LTO22" s="10"/>
      <c r="LTP22" s="10"/>
      <c r="LTQ22" s="10"/>
      <c r="LTR22" s="10"/>
      <c r="LTS22" s="10"/>
      <c r="LTT22" s="10"/>
      <c r="LTU22" s="10"/>
      <c r="LTV22" s="10"/>
      <c r="LTW22" s="10"/>
      <c r="LTX22" s="10"/>
      <c r="LTY22" s="10"/>
      <c r="LTZ22" s="10"/>
      <c r="LUA22" s="10"/>
      <c r="LUB22" s="10"/>
      <c r="LUC22" s="10"/>
      <c r="LUD22" s="10"/>
      <c r="LUE22" s="10"/>
      <c r="LUF22" s="10"/>
      <c r="LUG22" s="10"/>
      <c r="LUH22" s="10"/>
      <c r="LUI22" s="10"/>
      <c r="LUJ22" s="10"/>
      <c r="LUK22" s="10"/>
      <c r="LUL22" s="10"/>
      <c r="LUM22" s="10"/>
      <c r="LUN22" s="10"/>
      <c r="LUO22" s="10"/>
      <c r="LUP22" s="10"/>
      <c r="LUQ22" s="10"/>
      <c r="LUR22" s="10"/>
      <c r="LUS22" s="10"/>
      <c r="LUT22" s="10"/>
      <c r="LVQ22" s="10"/>
      <c r="LVR22" s="10"/>
      <c r="LVS22" s="10"/>
      <c r="LVT22" s="10"/>
      <c r="LVU22" s="10"/>
      <c r="LVV22" s="10"/>
      <c r="LVW22" s="10"/>
      <c r="LVX22" s="10"/>
      <c r="LVY22" s="10"/>
      <c r="LVZ22" s="10"/>
      <c r="LWA22" s="10"/>
      <c r="LWB22" s="10"/>
      <c r="LWC22" s="10"/>
      <c r="LWD22" s="10"/>
      <c r="MFI22" s="10"/>
      <c r="MFJ22" s="10"/>
      <c r="MFK22" s="10"/>
      <c r="MFL22" s="10"/>
      <c r="MFM22" s="10"/>
      <c r="MFN22" s="10"/>
      <c r="MFO22" s="10"/>
      <c r="MFP22" s="10"/>
      <c r="MFQ22" s="10"/>
      <c r="MFR22" s="10"/>
      <c r="MFS22" s="10"/>
      <c r="MFT22" s="10"/>
      <c r="MFU22" s="10"/>
      <c r="MFV22" s="10"/>
      <c r="MFW22" s="10"/>
      <c r="MFX22" s="10"/>
      <c r="MFY22" s="10"/>
      <c r="MFZ22" s="10"/>
      <c r="MPK22" s="10"/>
      <c r="MPL22" s="10"/>
      <c r="MPM22" s="10"/>
      <c r="MPN22" s="10"/>
      <c r="MPO22" s="10"/>
      <c r="MPP22" s="10"/>
      <c r="MPQ22" s="10"/>
      <c r="MPR22" s="10"/>
      <c r="MPS22" s="10"/>
      <c r="MPT22" s="10"/>
      <c r="MPU22" s="10"/>
      <c r="MPV22" s="10"/>
      <c r="MZE22" s="10"/>
      <c r="MZF22" s="10"/>
      <c r="MZG22" s="10"/>
      <c r="MZH22" s="10"/>
      <c r="MZI22" s="10"/>
      <c r="MZJ22" s="10"/>
      <c r="MZK22" s="10"/>
      <c r="MZL22" s="10"/>
      <c r="MZM22" s="10"/>
      <c r="MZN22" s="10"/>
      <c r="MZO22" s="10"/>
      <c r="MZP22" s="10"/>
      <c r="MZQ22" s="10"/>
      <c r="MZR22" s="10"/>
      <c r="NJC22" s="10"/>
      <c r="NJD22" s="10"/>
      <c r="NJE22" s="10"/>
      <c r="NJF22" s="10"/>
      <c r="NJG22" s="10"/>
      <c r="NJH22" s="10"/>
      <c r="NJI22" s="10"/>
      <c r="NJJ22" s="10"/>
      <c r="NJK22" s="10"/>
      <c r="NJL22" s="10"/>
      <c r="NJM22" s="10"/>
      <c r="NJN22" s="10"/>
      <c r="NSZ22" s="10"/>
      <c r="NTA22" s="10"/>
      <c r="NTB22" s="10"/>
      <c r="NTC22" s="10"/>
      <c r="NTD22" s="10"/>
      <c r="NTE22" s="10"/>
      <c r="NTF22" s="10"/>
      <c r="NTG22" s="10"/>
      <c r="NTH22" s="10"/>
      <c r="NTI22" s="10"/>
      <c r="NTJ22" s="10"/>
      <c r="OCU22" s="10"/>
      <c r="OCV22" s="10"/>
      <c r="OCW22" s="10"/>
      <c r="OCX22" s="10"/>
      <c r="OCY22" s="10"/>
      <c r="OCZ22" s="10"/>
      <c r="ODA22" s="10"/>
      <c r="ODB22" s="10"/>
      <c r="ODC22" s="10"/>
      <c r="ODD22" s="10"/>
      <c r="ODE22" s="10"/>
      <c r="ODF22" s="10"/>
      <c r="OMR22" s="10"/>
      <c r="OMS22" s="10"/>
      <c r="OMT22" s="10"/>
      <c r="OMU22" s="10"/>
      <c r="OMV22" s="10"/>
      <c r="OMW22" s="10"/>
      <c r="OMX22" s="10"/>
      <c r="OMY22" s="10"/>
      <c r="OMZ22" s="10"/>
      <c r="ONA22" s="10"/>
      <c r="ONB22" s="10"/>
      <c r="OWN22" s="10"/>
      <c r="OWO22" s="10"/>
      <c r="OWP22" s="10"/>
      <c r="OWQ22" s="10"/>
      <c r="OWR22" s="10"/>
      <c r="OWS22" s="10"/>
      <c r="OWT22" s="10"/>
      <c r="OWU22" s="10"/>
      <c r="OWV22" s="10"/>
      <c r="OWW22" s="10"/>
      <c r="OWX22" s="10"/>
      <c r="PGK22" s="10"/>
      <c r="PGL22" s="10"/>
      <c r="PGM22" s="10"/>
      <c r="PGN22" s="10"/>
      <c r="PGO22" s="10"/>
      <c r="PGP22" s="10"/>
      <c r="PGQ22" s="10"/>
      <c r="PGR22" s="10"/>
      <c r="PGS22" s="10"/>
      <c r="PGT22" s="10"/>
      <c r="PQG22" s="10"/>
      <c r="PQH22" s="10"/>
      <c r="PQI22" s="10"/>
      <c r="PQJ22" s="10"/>
      <c r="PQK22" s="10"/>
      <c r="PQL22" s="10"/>
      <c r="PQM22" s="10"/>
      <c r="PQN22" s="10"/>
      <c r="PQO22" s="10"/>
      <c r="PQP22" s="10"/>
      <c r="PQQ22" s="10"/>
      <c r="PQR22" s="10"/>
      <c r="PQS22" s="10"/>
      <c r="PQT22" s="10"/>
      <c r="PQU22" s="10"/>
      <c r="PQV22" s="10"/>
      <c r="PQW22" s="10"/>
      <c r="PQX22" s="10"/>
      <c r="PQY22" s="10"/>
      <c r="PQZ22" s="10"/>
      <c r="PRA22" s="10"/>
      <c r="PRB22" s="10"/>
      <c r="PRC22" s="10"/>
      <c r="PRD22" s="10"/>
      <c r="PRE22" s="10"/>
      <c r="PRF22" s="10"/>
      <c r="PRG22" s="10"/>
      <c r="PRH22" s="10"/>
      <c r="PRI22" s="10"/>
      <c r="PRJ22" s="10"/>
      <c r="PRK22" s="10"/>
      <c r="PRL22" s="10"/>
      <c r="PRM22" s="10"/>
      <c r="PRN22" s="10"/>
      <c r="PRO22" s="10"/>
      <c r="PRP22" s="10"/>
      <c r="PRQ22" s="10"/>
      <c r="PRR22" s="10"/>
      <c r="PRS22" s="10"/>
      <c r="PRT22" s="10"/>
      <c r="PRU22" s="10"/>
      <c r="PRV22" s="10"/>
      <c r="PRW22" s="10"/>
      <c r="PRX22" s="10"/>
      <c r="PRY22" s="10"/>
      <c r="PRZ22" s="10"/>
      <c r="PSA22" s="10"/>
      <c r="PSB22" s="10"/>
      <c r="PSC22" s="10"/>
      <c r="PSD22" s="10"/>
      <c r="PSE22" s="10"/>
      <c r="PSF22" s="10"/>
      <c r="PSG22" s="10"/>
      <c r="PSH22" s="10"/>
      <c r="PSI22" s="10"/>
      <c r="PSJ22" s="10"/>
      <c r="PSK22" s="10"/>
      <c r="PSL22" s="10"/>
      <c r="PSM22" s="10"/>
      <c r="PSN22" s="10"/>
      <c r="PSO22" s="10"/>
      <c r="PSP22" s="10"/>
      <c r="PSQ22" s="10"/>
      <c r="PSR22" s="10"/>
      <c r="PSS22" s="10"/>
      <c r="PST22" s="10"/>
      <c r="PSU22" s="10"/>
      <c r="PSV22" s="10"/>
      <c r="PSW22" s="10"/>
      <c r="PSX22" s="10"/>
      <c r="PSY22" s="10"/>
      <c r="PSZ22" s="10"/>
      <c r="PTA22" s="10"/>
      <c r="PTB22" s="10"/>
      <c r="PTC22" s="10"/>
      <c r="PTD22" s="10"/>
      <c r="PTE22" s="10"/>
      <c r="PTF22" s="10"/>
      <c r="PTG22" s="10"/>
      <c r="PTH22" s="10"/>
      <c r="PTI22" s="10"/>
      <c r="PTJ22" s="10"/>
      <c r="PTK22" s="10"/>
      <c r="PTL22" s="10"/>
      <c r="PTM22" s="10"/>
      <c r="PTN22" s="10"/>
      <c r="PTO22" s="10"/>
      <c r="PTP22" s="10"/>
      <c r="PTQ22" s="10"/>
      <c r="PTR22" s="10"/>
      <c r="PTS22" s="10"/>
      <c r="PTT22" s="10"/>
      <c r="PTU22" s="10"/>
      <c r="PTV22" s="10"/>
      <c r="PTW22" s="10"/>
      <c r="PTX22" s="10"/>
      <c r="PTY22" s="10"/>
      <c r="PTZ22" s="10"/>
      <c r="PUA22" s="10"/>
      <c r="PUB22" s="10"/>
      <c r="PUC22" s="10"/>
      <c r="PUD22" s="10"/>
      <c r="PUE22" s="10"/>
      <c r="PUF22" s="10"/>
      <c r="PUG22" s="10"/>
      <c r="PUH22" s="10"/>
      <c r="PUI22" s="10"/>
      <c r="PUJ22" s="10"/>
      <c r="PUK22" s="10"/>
      <c r="PUL22" s="10"/>
      <c r="PUM22" s="10"/>
      <c r="PUN22" s="10"/>
      <c r="PUO22" s="10"/>
      <c r="PUP22" s="10"/>
      <c r="PUQ22" s="10"/>
      <c r="PUR22" s="10"/>
      <c r="PUS22" s="10"/>
      <c r="PUT22" s="10"/>
      <c r="PUU22" s="10"/>
      <c r="PUV22" s="10"/>
      <c r="PUW22" s="10"/>
      <c r="PUX22" s="10"/>
      <c r="PUY22" s="10"/>
      <c r="PUZ22" s="10"/>
      <c r="PVA22" s="10"/>
      <c r="PVB22" s="10"/>
      <c r="PVC22" s="10"/>
      <c r="PVD22" s="10"/>
      <c r="PVE22" s="10"/>
      <c r="PVF22" s="10"/>
      <c r="PVG22" s="10"/>
      <c r="PVH22" s="10"/>
      <c r="PVI22" s="10"/>
      <c r="PVJ22" s="10"/>
      <c r="PVK22" s="10"/>
      <c r="PVL22" s="10"/>
      <c r="PVM22" s="10"/>
      <c r="PVN22" s="10"/>
      <c r="PVO22" s="10"/>
      <c r="PVP22" s="10"/>
      <c r="PVQ22" s="10"/>
      <c r="PVR22" s="10"/>
      <c r="PVS22" s="10"/>
      <c r="PVT22" s="10"/>
      <c r="PVU22" s="10"/>
      <c r="PVV22" s="10"/>
      <c r="PVW22" s="10"/>
      <c r="PVX22" s="10"/>
      <c r="PVY22" s="10"/>
      <c r="PVZ22" s="10"/>
      <c r="PWA22" s="10"/>
      <c r="PWB22" s="10"/>
      <c r="PWC22" s="10"/>
      <c r="PWD22" s="10"/>
      <c r="PWE22" s="10"/>
      <c r="PWF22" s="10"/>
      <c r="PWG22" s="10"/>
      <c r="PWH22" s="10"/>
      <c r="PWI22" s="10"/>
      <c r="PWJ22" s="10"/>
      <c r="PWK22" s="10"/>
      <c r="PWL22" s="10"/>
      <c r="PWM22" s="10"/>
      <c r="PWN22" s="10"/>
      <c r="PWO22" s="10"/>
      <c r="PWP22" s="10"/>
      <c r="PWQ22" s="10"/>
      <c r="PWR22" s="10"/>
      <c r="PWS22" s="10"/>
      <c r="PWT22" s="10"/>
      <c r="PWU22" s="10"/>
      <c r="PWV22" s="10"/>
      <c r="PWW22" s="10"/>
      <c r="PWX22" s="10"/>
      <c r="PWY22" s="10"/>
      <c r="PWZ22" s="10"/>
      <c r="PXA22" s="10"/>
      <c r="PXB22" s="10"/>
      <c r="PXC22" s="10"/>
      <c r="PXD22" s="10"/>
      <c r="PXE22" s="10"/>
      <c r="PXF22" s="10"/>
      <c r="PXG22" s="10"/>
      <c r="PXH22" s="10"/>
      <c r="PXI22" s="10"/>
      <c r="PXJ22" s="10"/>
      <c r="PXK22" s="10"/>
      <c r="PXL22" s="10"/>
      <c r="PXM22" s="10"/>
      <c r="PXN22" s="10"/>
      <c r="PXO22" s="10"/>
      <c r="PXP22" s="10"/>
      <c r="PXQ22" s="10"/>
      <c r="PXR22" s="10"/>
      <c r="PXS22" s="10"/>
      <c r="PXT22" s="10"/>
      <c r="PXU22" s="10"/>
      <c r="PXV22" s="10"/>
      <c r="PXW22" s="10"/>
      <c r="PXX22" s="10"/>
      <c r="PXY22" s="10"/>
      <c r="PXZ22" s="10"/>
      <c r="PYA22" s="10"/>
      <c r="PYB22" s="10"/>
      <c r="PYC22" s="10"/>
      <c r="PYD22" s="10"/>
      <c r="PYE22" s="10"/>
      <c r="PYF22" s="10"/>
      <c r="PYG22" s="10"/>
      <c r="PYH22" s="10"/>
      <c r="PYI22" s="10"/>
      <c r="PYJ22" s="10"/>
      <c r="PYK22" s="10"/>
      <c r="PYL22" s="10"/>
      <c r="PYM22" s="10"/>
      <c r="PYN22" s="10"/>
      <c r="PYO22" s="10"/>
      <c r="PYP22" s="10"/>
      <c r="PYQ22" s="10"/>
      <c r="PYR22" s="10"/>
      <c r="PYS22" s="10"/>
      <c r="PYT22" s="10"/>
      <c r="PYU22" s="10"/>
      <c r="PYV22" s="10"/>
      <c r="PYW22" s="10"/>
      <c r="PYX22" s="10"/>
      <c r="PYY22" s="10"/>
      <c r="PYZ22" s="10"/>
      <c r="PZA22" s="10"/>
      <c r="PZB22" s="10"/>
      <c r="PZC22" s="10"/>
      <c r="PZD22" s="10"/>
      <c r="PZE22" s="10"/>
      <c r="PZF22" s="10"/>
      <c r="PZG22" s="10"/>
      <c r="PZH22" s="10"/>
      <c r="PZI22" s="10"/>
      <c r="PZJ22" s="10"/>
      <c r="PZK22" s="10"/>
      <c r="PZL22" s="10"/>
      <c r="PZM22" s="10"/>
      <c r="PZN22" s="10"/>
      <c r="PZO22" s="10"/>
      <c r="PZP22" s="10"/>
      <c r="PZQ22" s="10"/>
      <c r="PZR22" s="10"/>
      <c r="PZS22" s="10"/>
      <c r="PZT22" s="10"/>
      <c r="PZU22" s="10"/>
      <c r="PZV22" s="10"/>
      <c r="PZW22" s="10"/>
      <c r="PZX22" s="10"/>
      <c r="PZY22" s="10"/>
      <c r="PZZ22" s="10"/>
      <c r="QAA22" s="10"/>
      <c r="QAB22" s="10"/>
      <c r="QAC22" s="10"/>
      <c r="QAD22" s="10"/>
      <c r="QAE22" s="10"/>
      <c r="QAF22" s="10"/>
      <c r="QAG22" s="10"/>
      <c r="QAH22" s="10"/>
      <c r="QAI22" s="10"/>
      <c r="QAJ22" s="10"/>
      <c r="QAK22" s="10"/>
      <c r="QAL22" s="10"/>
      <c r="QAM22" s="10"/>
      <c r="QAN22" s="10"/>
      <c r="QAO22" s="10"/>
      <c r="QAP22" s="10"/>
      <c r="QAQ22" s="10"/>
      <c r="QAR22" s="10"/>
      <c r="QAS22" s="10"/>
      <c r="QAT22" s="10"/>
      <c r="QAU22" s="10"/>
      <c r="QAV22" s="10"/>
      <c r="QAW22" s="10"/>
      <c r="QAX22" s="10"/>
      <c r="QAY22" s="10"/>
      <c r="QAZ22" s="10"/>
      <c r="QBA22" s="10"/>
      <c r="QBB22" s="10"/>
      <c r="QBC22" s="10"/>
      <c r="QBD22" s="10"/>
      <c r="QBE22" s="10"/>
      <c r="QBF22" s="10"/>
      <c r="QBG22" s="10"/>
      <c r="QBH22" s="10"/>
      <c r="QBI22" s="10"/>
      <c r="QBJ22" s="10"/>
      <c r="QBK22" s="10"/>
      <c r="QBL22" s="10"/>
      <c r="QBM22" s="10"/>
      <c r="QBN22" s="10"/>
      <c r="QBO22" s="10"/>
      <c r="QBP22" s="10"/>
      <c r="QBQ22" s="10"/>
      <c r="QBR22" s="10"/>
      <c r="QBS22" s="10"/>
      <c r="QBT22" s="10"/>
      <c r="QBU22" s="10"/>
      <c r="QBV22" s="10"/>
      <c r="QBW22" s="10"/>
      <c r="QBX22" s="10"/>
      <c r="QBY22" s="10"/>
      <c r="QBZ22" s="10"/>
      <c r="QCA22" s="10"/>
      <c r="QCB22" s="10"/>
      <c r="QCC22" s="10"/>
      <c r="QCD22" s="10"/>
      <c r="QCE22" s="10"/>
      <c r="QCF22" s="10"/>
      <c r="QCG22" s="10"/>
      <c r="QCH22" s="10"/>
      <c r="QCI22" s="10"/>
      <c r="QCJ22" s="10"/>
      <c r="QCK22" s="10"/>
      <c r="QCL22" s="10"/>
      <c r="QCM22" s="10"/>
      <c r="QCN22" s="10"/>
      <c r="QCO22" s="10"/>
      <c r="QCP22" s="10"/>
      <c r="QCQ22" s="10"/>
      <c r="QCR22" s="10"/>
      <c r="QCS22" s="10"/>
      <c r="QCT22" s="10"/>
      <c r="QCU22" s="10"/>
      <c r="QCV22" s="10"/>
      <c r="QCW22" s="10"/>
      <c r="QCX22" s="10"/>
      <c r="QCY22" s="10"/>
      <c r="QCZ22" s="10"/>
      <c r="QDA22" s="10"/>
      <c r="QDB22" s="10"/>
      <c r="QDC22" s="10"/>
      <c r="QDD22" s="10"/>
      <c r="QDE22" s="10"/>
      <c r="QDF22" s="10"/>
      <c r="QDG22" s="10"/>
      <c r="QDH22" s="10"/>
      <c r="QDI22" s="10"/>
      <c r="QDJ22" s="10"/>
      <c r="QDK22" s="10"/>
      <c r="QDL22" s="10"/>
      <c r="QDM22" s="10"/>
      <c r="QDN22" s="10"/>
      <c r="QDO22" s="10"/>
      <c r="QDP22" s="10"/>
      <c r="QDQ22" s="10"/>
      <c r="QDR22" s="10"/>
      <c r="QDS22" s="10"/>
      <c r="QDT22" s="10"/>
      <c r="QDU22" s="10"/>
      <c r="QDV22" s="10"/>
      <c r="QDW22" s="10"/>
      <c r="QDX22" s="10"/>
      <c r="QDY22" s="10"/>
      <c r="QDZ22" s="10"/>
      <c r="QEA22" s="10"/>
      <c r="QEB22" s="10"/>
      <c r="QEC22" s="10"/>
      <c r="QED22" s="10"/>
      <c r="QEE22" s="10"/>
      <c r="QEF22" s="10"/>
      <c r="QEG22" s="10"/>
      <c r="QEH22" s="10"/>
      <c r="QEI22" s="10"/>
      <c r="QEJ22" s="10"/>
      <c r="QEK22" s="10"/>
      <c r="QEL22" s="10"/>
      <c r="QEM22" s="10"/>
      <c r="QEN22" s="10"/>
      <c r="QEO22" s="10"/>
      <c r="QEP22" s="10"/>
      <c r="QEQ22" s="10"/>
      <c r="QER22" s="10"/>
      <c r="QES22" s="10"/>
      <c r="QET22" s="10"/>
      <c r="QEU22" s="10"/>
      <c r="QEV22" s="10"/>
      <c r="QEW22" s="10"/>
      <c r="QEX22" s="10"/>
      <c r="QEY22" s="10"/>
      <c r="QEZ22" s="10"/>
      <c r="QFA22" s="10"/>
      <c r="QFB22" s="10"/>
      <c r="QFC22" s="10"/>
      <c r="QFD22" s="10"/>
      <c r="QFE22" s="10"/>
      <c r="QFF22" s="10"/>
      <c r="QFG22" s="10"/>
      <c r="QFH22" s="10"/>
      <c r="QFI22" s="10"/>
      <c r="QFJ22" s="10"/>
      <c r="QFK22" s="10"/>
      <c r="QFL22" s="10"/>
      <c r="QFM22" s="10"/>
      <c r="QFN22" s="10"/>
      <c r="QFO22" s="10"/>
      <c r="QFP22" s="10"/>
      <c r="QFQ22" s="10"/>
      <c r="QFR22" s="10"/>
      <c r="QFS22" s="10"/>
      <c r="QFT22" s="10"/>
      <c r="QFU22" s="10"/>
      <c r="QFV22" s="10"/>
      <c r="QFW22" s="10"/>
      <c r="QFX22" s="10"/>
      <c r="QFY22" s="10"/>
      <c r="QFZ22" s="10"/>
      <c r="QGA22" s="10"/>
      <c r="QGB22" s="10"/>
      <c r="QGC22" s="10"/>
      <c r="QGD22" s="10"/>
      <c r="QGE22" s="10"/>
      <c r="QGF22" s="10"/>
      <c r="QGG22" s="10"/>
      <c r="QGH22" s="10"/>
      <c r="QGI22" s="10"/>
      <c r="QGJ22" s="10"/>
      <c r="QGK22" s="10"/>
      <c r="QGL22" s="10"/>
      <c r="QGM22" s="10"/>
      <c r="QGN22" s="10"/>
      <c r="QGO22" s="10"/>
      <c r="QGP22" s="10"/>
      <c r="QGQ22" s="10"/>
      <c r="QGR22" s="10"/>
      <c r="QGS22" s="10"/>
      <c r="QGT22" s="10"/>
      <c r="QGU22" s="10"/>
      <c r="QGV22" s="10"/>
      <c r="QGW22" s="10"/>
      <c r="QGX22" s="10"/>
      <c r="QJY22" s="10"/>
      <c r="QJZ22" s="10"/>
      <c r="QKA22" s="10"/>
      <c r="QKB22" s="10"/>
      <c r="QKC22" s="10"/>
      <c r="QKD22" s="10"/>
      <c r="QKE22" s="10"/>
      <c r="QKF22" s="10"/>
      <c r="QKG22" s="10"/>
      <c r="QKH22" s="10"/>
      <c r="QKI22" s="10"/>
      <c r="QKJ22" s="10"/>
      <c r="QKK22" s="10"/>
      <c r="QKL22" s="10"/>
      <c r="QKM22" s="10"/>
      <c r="QKN22" s="10"/>
      <c r="QKO22" s="10"/>
      <c r="QKP22" s="10"/>
      <c r="QKQ22" s="10"/>
      <c r="QKR22" s="10"/>
      <c r="QKS22" s="10"/>
      <c r="QKT22" s="10"/>
      <c r="QKU22" s="10"/>
      <c r="QKV22" s="10"/>
      <c r="QKW22" s="10"/>
      <c r="QKX22" s="10"/>
      <c r="QKY22" s="10"/>
      <c r="QKZ22" s="10"/>
      <c r="QLA22" s="10"/>
      <c r="QLB22" s="10"/>
      <c r="QLC22" s="10"/>
      <c r="QLD22" s="10"/>
      <c r="QLE22" s="10"/>
      <c r="QLF22" s="10"/>
      <c r="QLG22" s="10"/>
      <c r="QLH22" s="10"/>
      <c r="QLI22" s="10"/>
      <c r="QLJ22" s="10"/>
      <c r="QLK22" s="10"/>
      <c r="QLL22" s="10"/>
      <c r="QLM22" s="10"/>
      <c r="QLN22" s="10"/>
      <c r="QLO22" s="10"/>
      <c r="QLP22" s="10"/>
      <c r="QLQ22" s="10"/>
      <c r="QLR22" s="10"/>
      <c r="QLS22" s="10"/>
      <c r="QLT22" s="10"/>
      <c r="QLU22" s="10"/>
      <c r="QLV22" s="10"/>
      <c r="QLW22" s="10"/>
      <c r="QLX22" s="10"/>
      <c r="QLY22" s="10"/>
      <c r="QLZ22" s="10"/>
      <c r="QMA22" s="10"/>
      <c r="QMB22" s="10"/>
      <c r="QMC22" s="10"/>
      <c r="QMD22" s="10"/>
      <c r="QME22" s="10"/>
      <c r="QMF22" s="10"/>
      <c r="QMG22" s="10"/>
      <c r="QMH22" s="10"/>
      <c r="QMI22" s="10"/>
      <c r="QMJ22" s="10"/>
      <c r="QMK22" s="10"/>
      <c r="QML22" s="10"/>
      <c r="QMM22" s="10"/>
      <c r="QMN22" s="10"/>
      <c r="QMO22" s="10"/>
      <c r="QMP22" s="10"/>
      <c r="QMQ22" s="10"/>
      <c r="QMR22" s="10"/>
      <c r="QMS22" s="10"/>
      <c r="QMT22" s="10"/>
      <c r="QMU22" s="10"/>
      <c r="QMV22" s="10"/>
      <c r="QMW22" s="10"/>
      <c r="QMX22" s="10"/>
      <c r="QMY22" s="10"/>
      <c r="QMZ22" s="10"/>
      <c r="QNA22" s="10"/>
      <c r="QNB22" s="10"/>
      <c r="QNC22" s="10"/>
      <c r="QND22" s="10"/>
      <c r="QNE22" s="10"/>
      <c r="QNF22" s="10"/>
      <c r="QNG22" s="10"/>
      <c r="QNH22" s="10"/>
      <c r="QNI22" s="10"/>
      <c r="QNJ22" s="10"/>
      <c r="QNK22" s="10"/>
      <c r="QNL22" s="10"/>
      <c r="QNM22" s="10"/>
      <c r="QNN22" s="10"/>
      <c r="QNO22" s="10"/>
      <c r="QNP22" s="10"/>
      <c r="QNQ22" s="10"/>
      <c r="QNR22" s="10"/>
      <c r="QNS22" s="10"/>
      <c r="QNT22" s="10"/>
      <c r="QNU22" s="10"/>
      <c r="QNV22" s="10"/>
      <c r="QNW22" s="10"/>
      <c r="QNX22" s="10"/>
      <c r="QNY22" s="10"/>
      <c r="QNZ22" s="10"/>
      <c r="QOA22" s="10"/>
      <c r="QOB22" s="10"/>
      <c r="QOC22" s="10"/>
      <c r="QOD22" s="10"/>
      <c r="QOE22" s="10"/>
      <c r="QOF22" s="10"/>
      <c r="QOG22" s="10"/>
      <c r="QOH22" s="10"/>
      <c r="QOI22" s="10"/>
      <c r="QOJ22" s="10"/>
      <c r="QOK22" s="10"/>
      <c r="QOL22" s="10"/>
      <c r="QOM22" s="10"/>
      <c r="QON22" s="10"/>
      <c r="QOO22" s="10"/>
      <c r="QOP22" s="10"/>
      <c r="QOQ22" s="10"/>
      <c r="QOR22" s="10"/>
      <c r="QOS22" s="10"/>
      <c r="QOT22" s="10"/>
      <c r="QOU22" s="10"/>
      <c r="QOV22" s="10"/>
      <c r="QOW22" s="10"/>
      <c r="QOX22" s="10"/>
      <c r="QOY22" s="10"/>
      <c r="QOZ22" s="10"/>
      <c r="QPA22" s="10"/>
      <c r="QPB22" s="10"/>
      <c r="QPC22" s="10"/>
      <c r="QPD22" s="10"/>
      <c r="QPE22" s="10"/>
      <c r="QPF22" s="10"/>
      <c r="QPG22" s="10"/>
      <c r="QPH22" s="10"/>
      <c r="QPI22" s="10"/>
      <c r="QPJ22" s="10"/>
      <c r="QPK22" s="10"/>
      <c r="QPL22" s="10"/>
      <c r="QPM22" s="10"/>
      <c r="QPN22" s="10"/>
      <c r="QPO22" s="10"/>
      <c r="QPP22" s="10"/>
      <c r="QPQ22" s="10"/>
      <c r="QPR22" s="10"/>
      <c r="QPS22" s="10"/>
      <c r="QPT22" s="10"/>
      <c r="QPU22" s="10"/>
      <c r="QPV22" s="10"/>
      <c r="QPW22" s="10"/>
      <c r="QPX22" s="10"/>
      <c r="QPY22" s="10"/>
      <c r="QPZ22" s="10"/>
      <c r="QQA22" s="10"/>
      <c r="QQB22" s="10"/>
      <c r="QQC22" s="10"/>
      <c r="QQD22" s="10"/>
      <c r="QQE22" s="10"/>
      <c r="QQF22" s="10"/>
      <c r="QQG22" s="10"/>
      <c r="QQH22" s="10"/>
      <c r="QQI22" s="10"/>
      <c r="QQJ22" s="10"/>
      <c r="QQK22" s="10"/>
      <c r="QQL22" s="10"/>
      <c r="QQM22" s="10"/>
      <c r="QQN22" s="10"/>
      <c r="QQO22" s="10"/>
      <c r="QQP22" s="10"/>
      <c r="QQQ22" s="10"/>
      <c r="QQR22" s="10"/>
      <c r="QQS22" s="10"/>
      <c r="QQT22" s="10"/>
      <c r="QQU22" s="10"/>
      <c r="QQV22" s="10"/>
      <c r="QQW22" s="10"/>
      <c r="QQX22" s="10"/>
      <c r="QQY22" s="10"/>
      <c r="QQZ22" s="10"/>
      <c r="QRA22" s="10"/>
      <c r="QRB22" s="10"/>
      <c r="QRC22" s="10"/>
      <c r="QRD22" s="10"/>
      <c r="QRE22" s="10"/>
      <c r="QRF22" s="10"/>
      <c r="QRG22" s="10"/>
      <c r="QRH22" s="10"/>
      <c r="QRI22" s="10"/>
      <c r="QRJ22" s="10"/>
      <c r="QRK22" s="10"/>
      <c r="QRL22" s="10"/>
      <c r="QRM22" s="10"/>
      <c r="QRN22" s="10"/>
      <c r="QRO22" s="10"/>
      <c r="QRP22" s="10"/>
      <c r="QRQ22" s="10"/>
      <c r="QRR22" s="10"/>
      <c r="QRS22" s="10"/>
      <c r="QRT22" s="10"/>
      <c r="QRU22" s="10"/>
      <c r="QRV22" s="10"/>
      <c r="QRW22" s="10"/>
      <c r="QRX22" s="10"/>
      <c r="QRY22" s="10"/>
      <c r="QRZ22" s="10"/>
      <c r="QSA22" s="10"/>
      <c r="QSB22" s="10"/>
      <c r="QSC22" s="10"/>
      <c r="QSD22" s="10"/>
      <c r="QSE22" s="10"/>
      <c r="QSF22" s="10"/>
      <c r="QSG22" s="10"/>
      <c r="QSH22" s="10"/>
      <c r="QSI22" s="10"/>
      <c r="QSJ22" s="10"/>
      <c r="QSK22" s="10"/>
      <c r="QSL22" s="10"/>
      <c r="QSM22" s="10"/>
      <c r="QSN22" s="10"/>
      <c r="QSO22" s="10"/>
      <c r="QSP22" s="10"/>
      <c r="QSQ22" s="10"/>
      <c r="QSR22" s="10"/>
      <c r="QSS22" s="10"/>
      <c r="QST22" s="10"/>
      <c r="QSU22" s="10"/>
      <c r="QSV22" s="10"/>
      <c r="QSW22" s="10"/>
      <c r="QSX22" s="10"/>
      <c r="QSY22" s="10"/>
      <c r="QSZ22" s="10"/>
      <c r="QTA22" s="10"/>
      <c r="QTB22" s="10"/>
      <c r="QTC22" s="10"/>
      <c r="QTD22" s="10"/>
      <c r="QTE22" s="10"/>
      <c r="QTF22" s="10"/>
      <c r="QTG22" s="10"/>
      <c r="QTH22" s="10"/>
      <c r="QTI22" s="10"/>
      <c r="QTJ22" s="10"/>
      <c r="QTK22" s="10"/>
      <c r="QTL22" s="10"/>
      <c r="QTM22" s="10"/>
      <c r="QTN22" s="10"/>
      <c r="QTO22" s="10"/>
      <c r="QTP22" s="10"/>
      <c r="QTQ22" s="10"/>
      <c r="QTR22" s="10"/>
      <c r="QTS22" s="10"/>
      <c r="QTT22" s="10"/>
      <c r="QTU22" s="10"/>
      <c r="QTV22" s="10"/>
      <c r="QTW22" s="10"/>
      <c r="QTX22" s="10"/>
      <c r="RDP22" s="10"/>
      <c r="RDQ22" s="10"/>
      <c r="RDR22" s="10"/>
      <c r="RDS22" s="10"/>
      <c r="RDT22" s="10"/>
      <c r="RDU22" s="10"/>
      <c r="RDV22" s="10"/>
      <c r="RDW22" s="10"/>
      <c r="RDX22" s="10"/>
      <c r="RDY22" s="10"/>
      <c r="RDZ22" s="10"/>
      <c r="REA22" s="10"/>
      <c r="REB22" s="10"/>
      <c r="REC22" s="10"/>
      <c r="RED22" s="10"/>
      <c r="REE22" s="10"/>
      <c r="REF22" s="10"/>
      <c r="REG22" s="10"/>
      <c r="REH22" s="10"/>
      <c r="REI22" s="10"/>
      <c r="REJ22" s="10"/>
      <c r="REK22" s="10"/>
      <c r="REL22" s="10"/>
      <c r="REM22" s="10"/>
      <c r="REN22" s="10"/>
      <c r="REO22" s="10"/>
      <c r="REP22" s="10"/>
      <c r="REQ22" s="10"/>
      <c r="RER22" s="10"/>
      <c r="RES22" s="10"/>
      <c r="RET22" s="10"/>
      <c r="REU22" s="10"/>
      <c r="REV22" s="10"/>
      <c r="REW22" s="10"/>
      <c r="REX22" s="10"/>
      <c r="REY22" s="10"/>
      <c r="REZ22" s="10"/>
      <c r="RFA22" s="10"/>
      <c r="RFB22" s="10"/>
      <c r="RFC22" s="10"/>
      <c r="RFD22" s="10"/>
      <c r="RFE22" s="10"/>
      <c r="RFF22" s="10"/>
      <c r="RFG22" s="10"/>
      <c r="RFH22" s="10"/>
      <c r="RFI22" s="10"/>
      <c r="RFJ22" s="10"/>
      <c r="RFK22" s="10"/>
      <c r="RFL22" s="10"/>
      <c r="RFM22" s="10"/>
      <c r="RFN22" s="10"/>
      <c r="RFO22" s="10"/>
      <c r="RFP22" s="10"/>
      <c r="RFQ22" s="10"/>
      <c r="RFR22" s="10"/>
      <c r="RFS22" s="10"/>
      <c r="RFT22" s="10"/>
      <c r="RFU22" s="10"/>
      <c r="RFV22" s="10"/>
      <c r="RFW22" s="10"/>
      <c r="RFX22" s="10"/>
      <c r="RFY22" s="10"/>
      <c r="RFZ22" s="10"/>
      <c r="RGA22" s="10"/>
      <c r="RGB22" s="10"/>
      <c r="RGC22" s="10"/>
      <c r="RGD22" s="10"/>
      <c r="RGE22" s="10"/>
      <c r="RGF22" s="10"/>
      <c r="RGG22" s="10"/>
      <c r="RGH22" s="10"/>
      <c r="RGI22" s="10"/>
      <c r="RGJ22" s="10"/>
      <c r="RGK22" s="10"/>
      <c r="RGL22" s="10"/>
      <c r="RGM22" s="10"/>
      <c r="RGN22" s="10"/>
      <c r="RGO22" s="10"/>
      <c r="RGP22" s="10"/>
      <c r="RGQ22" s="10"/>
      <c r="RGR22" s="10"/>
      <c r="RGS22" s="10"/>
      <c r="RGT22" s="10"/>
      <c r="RGU22" s="10"/>
      <c r="RGV22" s="10"/>
      <c r="RGW22" s="10"/>
      <c r="RGX22" s="10"/>
      <c r="RGY22" s="10"/>
      <c r="RGZ22" s="10"/>
      <c r="RHA22" s="10"/>
      <c r="RHB22" s="10"/>
      <c r="RHC22" s="10"/>
      <c r="RHD22" s="10"/>
      <c r="RHE22" s="10"/>
      <c r="RHF22" s="10"/>
      <c r="RHG22" s="10"/>
      <c r="RHH22" s="10"/>
      <c r="RHI22" s="10"/>
      <c r="RHJ22" s="10"/>
      <c r="RHK22" s="10"/>
      <c r="RHL22" s="10"/>
      <c r="RHM22" s="10"/>
      <c r="RHN22" s="10"/>
      <c r="RHO22" s="10"/>
      <c r="RHP22" s="10"/>
      <c r="RHQ22" s="10"/>
      <c r="RHR22" s="10"/>
      <c r="RHS22" s="10"/>
      <c r="RHT22" s="10"/>
      <c r="RHU22" s="10"/>
      <c r="RHV22" s="10"/>
      <c r="RHW22" s="10"/>
      <c r="RHX22" s="10"/>
      <c r="RHY22" s="10"/>
      <c r="RHZ22" s="10"/>
      <c r="RIA22" s="10"/>
      <c r="RIB22" s="10"/>
      <c r="RIC22" s="10"/>
      <c r="RID22" s="10"/>
      <c r="RIE22" s="10"/>
      <c r="RIF22" s="10"/>
      <c r="RIG22" s="10"/>
      <c r="RIH22" s="10"/>
      <c r="RII22" s="10"/>
      <c r="RIJ22" s="10"/>
      <c r="RIK22" s="10"/>
      <c r="RIL22" s="10"/>
      <c r="RIM22" s="10"/>
      <c r="RIN22" s="10"/>
      <c r="RIO22" s="10"/>
      <c r="RIP22" s="10"/>
      <c r="RIQ22" s="10"/>
      <c r="RIR22" s="10"/>
      <c r="RIS22" s="10"/>
      <c r="RIT22" s="10"/>
      <c r="RIU22" s="10"/>
      <c r="RIV22" s="10"/>
      <c r="RIW22" s="10"/>
      <c r="RIX22" s="10"/>
      <c r="RIY22" s="10"/>
      <c r="RIZ22" s="10"/>
      <c r="RJA22" s="10"/>
      <c r="RJB22" s="10"/>
      <c r="RJC22" s="10"/>
      <c r="RJD22" s="10"/>
      <c r="RJE22" s="10"/>
      <c r="RJF22" s="10"/>
      <c r="RJG22" s="10"/>
      <c r="RJH22" s="10"/>
      <c r="RJI22" s="10"/>
      <c r="RJJ22" s="10"/>
      <c r="RJK22" s="10"/>
      <c r="RJL22" s="10"/>
      <c r="RJM22" s="10"/>
      <c r="RJN22" s="10"/>
      <c r="RJO22" s="10"/>
      <c r="RJP22" s="10"/>
      <c r="RJQ22" s="10"/>
      <c r="RJR22" s="10"/>
      <c r="RJS22" s="10"/>
      <c r="RJT22" s="10"/>
      <c r="RJU22" s="10"/>
      <c r="RJV22" s="10"/>
      <c r="RJW22" s="10"/>
      <c r="RJX22" s="10"/>
      <c r="RJY22" s="10"/>
      <c r="RJZ22" s="10"/>
      <c r="RKA22" s="10"/>
      <c r="RKB22" s="10"/>
      <c r="RKC22" s="10"/>
      <c r="RKD22" s="10"/>
      <c r="RKE22" s="10"/>
      <c r="RKF22" s="10"/>
      <c r="RKG22" s="10"/>
      <c r="RKH22" s="10"/>
      <c r="RKI22" s="10"/>
      <c r="RKJ22" s="10"/>
      <c r="RKK22" s="10"/>
      <c r="RKL22" s="10"/>
      <c r="RKM22" s="10"/>
      <c r="RKN22" s="10"/>
      <c r="RKO22" s="10"/>
      <c r="RKP22" s="10"/>
      <c r="RKQ22" s="10"/>
      <c r="RKR22" s="10"/>
      <c r="RKS22" s="10"/>
      <c r="RKT22" s="10"/>
      <c r="RKU22" s="10"/>
      <c r="RKV22" s="10"/>
      <c r="RKW22" s="10"/>
      <c r="RKX22" s="10"/>
      <c r="RKY22" s="10"/>
      <c r="RKZ22" s="10"/>
      <c r="RLA22" s="10"/>
      <c r="RLB22" s="10"/>
      <c r="RLC22" s="10"/>
      <c r="RLD22" s="10"/>
      <c r="RLE22" s="10"/>
      <c r="RLF22" s="10"/>
      <c r="RLG22" s="10"/>
      <c r="RLH22" s="10"/>
      <c r="RLI22" s="10"/>
      <c r="RLJ22" s="10"/>
      <c r="RLK22" s="10"/>
      <c r="RLL22" s="10"/>
      <c r="RLM22" s="10"/>
      <c r="RLN22" s="10"/>
      <c r="RLO22" s="10"/>
      <c r="RLP22" s="10"/>
      <c r="RLQ22" s="10"/>
      <c r="RLR22" s="10"/>
      <c r="RLS22" s="10"/>
      <c r="RLT22" s="10"/>
      <c r="RLU22" s="10"/>
      <c r="RLV22" s="10"/>
      <c r="RLW22" s="10"/>
      <c r="RLX22" s="10"/>
      <c r="RLY22" s="10"/>
      <c r="RLZ22" s="10"/>
      <c r="RMA22" s="10"/>
      <c r="RMB22" s="10"/>
      <c r="RMC22" s="10"/>
      <c r="RMD22" s="10"/>
      <c r="RME22" s="10"/>
      <c r="RMF22" s="10"/>
      <c r="RMG22" s="10"/>
      <c r="RMH22" s="10"/>
      <c r="RMI22" s="10"/>
      <c r="RMJ22" s="10"/>
      <c r="RMK22" s="10"/>
      <c r="RML22" s="10"/>
      <c r="RMM22" s="10"/>
      <c r="RMN22" s="10"/>
      <c r="RMO22" s="10"/>
      <c r="RMP22" s="10"/>
      <c r="RMQ22" s="10"/>
      <c r="RMR22" s="10"/>
      <c r="RMS22" s="10"/>
      <c r="RMT22" s="10"/>
      <c r="RNM22" s="10"/>
      <c r="RNN22" s="10"/>
      <c r="RNO22" s="10"/>
      <c r="RNP22" s="10"/>
      <c r="RNQ22" s="10"/>
      <c r="RNR22" s="10"/>
      <c r="RNS22" s="10"/>
      <c r="RNT22" s="10"/>
      <c r="RNU22" s="10"/>
      <c r="RNV22" s="10"/>
      <c r="RNW22" s="10"/>
      <c r="RNX22" s="10"/>
      <c r="RNY22" s="10"/>
      <c r="RNZ22" s="10"/>
      <c r="ROA22" s="10"/>
      <c r="ROB22" s="10"/>
      <c r="ROC22" s="10"/>
      <c r="ROD22" s="10"/>
      <c r="ROE22" s="10"/>
      <c r="ROF22" s="10"/>
      <c r="ROG22" s="10"/>
      <c r="ROH22" s="10"/>
      <c r="ROI22" s="10"/>
      <c r="ROJ22" s="10"/>
      <c r="ROK22" s="10"/>
      <c r="ROL22" s="10"/>
      <c r="ROM22" s="10"/>
      <c r="RON22" s="10"/>
      <c r="ROO22" s="10"/>
      <c r="ROP22" s="10"/>
      <c r="ROQ22" s="10"/>
      <c r="ROR22" s="10"/>
      <c r="ROS22" s="10"/>
      <c r="ROT22" s="10"/>
      <c r="ROU22" s="10"/>
      <c r="ROV22" s="10"/>
      <c r="ROW22" s="10"/>
      <c r="ROX22" s="10"/>
      <c r="ROY22" s="10"/>
      <c r="ROZ22" s="10"/>
      <c r="RPA22" s="10"/>
      <c r="RPB22" s="10"/>
      <c r="RPC22" s="10"/>
      <c r="RPD22" s="10"/>
      <c r="RPE22" s="10"/>
      <c r="RPF22" s="10"/>
      <c r="RPG22" s="10"/>
      <c r="RPH22" s="10"/>
      <c r="RPI22" s="10"/>
      <c r="RPJ22" s="10"/>
      <c r="RPK22" s="10"/>
      <c r="RPL22" s="10"/>
      <c r="RPM22" s="10"/>
      <c r="RPN22" s="10"/>
      <c r="RPO22" s="10"/>
      <c r="RPP22" s="10"/>
      <c r="RPQ22" s="10"/>
      <c r="RPR22" s="10"/>
      <c r="RPS22" s="10"/>
      <c r="RPT22" s="10"/>
      <c r="RPU22" s="10"/>
      <c r="RPV22" s="10"/>
      <c r="RPW22" s="10"/>
      <c r="RPX22" s="10"/>
      <c r="RPY22" s="10"/>
      <c r="RPZ22" s="10"/>
      <c r="RQA22" s="10"/>
      <c r="RQB22" s="10"/>
      <c r="RQC22" s="10"/>
      <c r="RQD22" s="10"/>
      <c r="RQE22" s="10"/>
      <c r="RQF22" s="10"/>
      <c r="RQG22" s="10"/>
      <c r="RQH22" s="10"/>
      <c r="RQI22" s="10"/>
      <c r="RQJ22" s="10"/>
      <c r="RQK22" s="10"/>
      <c r="RQL22" s="10"/>
      <c r="RQM22" s="10"/>
      <c r="RQN22" s="10"/>
      <c r="RQO22" s="10"/>
      <c r="RQP22" s="10"/>
      <c r="RQQ22" s="10"/>
      <c r="RQR22" s="10"/>
      <c r="RQS22" s="10"/>
      <c r="RQT22" s="10"/>
      <c r="RQU22" s="10"/>
      <c r="RQV22" s="10"/>
      <c r="RQW22" s="10"/>
      <c r="RQX22" s="10"/>
      <c r="RQY22" s="10"/>
      <c r="RQZ22" s="10"/>
      <c r="RRA22" s="10"/>
      <c r="RRB22" s="10"/>
      <c r="RRC22" s="10"/>
      <c r="RRD22" s="10"/>
      <c r="RRE22" s="10"/>
      <c r="RRF22" s="10"/>
      <c r="RRG22" s="10"/>
      <c r="RRH22" s="10"/>
      <c r="RRI22" s="10"/>
      <c r="RRJ22" s="10"/>
      <c r="RRK22" s="10"/>
      <c r="RRL22" s="10"/>
      <c r="RRM22" s="10"/>
      <c r="RRN22" s="10"/>
      <c r="RRO22" s="10"/>
      <c r="RRP22" s="10"/>
      <c r="RRQ22" s="10"/>
      <c r="RRR22" s="10"/>
      <c r="RRS22" s="10"/>
      <c r="RRT22" s="10"/>
      <c r="RRU22" s="10"/>
      <c r="RRV22" s="10"/>
      <c r="RRW22" s="10"/>
      <c r="RRX22" s="10"/>
      <c r="RRY22" s="10"/>
      <c r="RRZ22" s="10"/>
      <c r="RSA22" s="10"/>
      <c r="RSB22" s="10"/>
      <c r="RSC22" s="10"/>
      <c r="RSD22" s="10"/>
      <c r="RSE22" s="10"/>
      <c r="RSF22" s="10"/>
      <c r="RSG22" s="10"/>
      <c r="RSH22" s="10"/>
      <c r="RSI22" s="10"/>
      <c r="RSJ22" s="10"/>
      <c r="RSK22" s="10"/>
      <c r="RSL22" s="10"/>
      <c r="RSM22" s="10"/>
      <c r="RSN22" s="10"/>
      <c r="RSO22" s="10"/>
      <c r="RSP22" s="10"/>
      <c r="RSQ22" s="10"/>
      <c r="RSR22" s="10"/>
      <c r="RSS22" s="10"/>
      <c r="RST22" s="10"/>
      <c r="RSU22" s="10"/>
      <c r="RSV22" s="10"/>
      <c r="RSW22" s="10"/>
      <c r="RSX22" s="10"/>
      <c r="RSY22" s="10"/>
      <c r="RSZ22" s="10"/>
      <c r="RTA22" s="10"/>
      <c r="RTB22" s="10"/>
      <c r="RTC22" s="10"/>
      <c r="RTD22" s="10"/>
      <c r="RTE22" s="10"/>
      <c r="RTF22" s="10"/>
      <c r="RTG22" s="10"/>
      <c r="RTH22" s="10"/>
      <c r="RTI22" s="10"/>
      <c r="RTJ22" s="10"/>
      <c r="RTK22" s="10"/>
      <c r="RTL22" s="10"/>
      <c r="RTM22" s="10"/>
      <c r="RTN22" s="10"/>
      <c r="RTO22" s="10"/>
      <c r="RTP22" s="10"/>
      <c r="RTQ22" s="10"/>
      <c r="RTR22" s="10"/>
      <c r="RTS22" s="10"/>
      <c r="RTT22" s="10"/>
      <c r="RTU22" s="10"/>
      <c r="RTV22" s="10"/>
      <c r="RTW22" s="10"/>
      <c r="RTX22" s="10"/>
      <c r="RTY22" s="10"/>
      <c r="RTZ22" s="10"/>
      <c r="RUA22" s="10"/>
      <c r="RUB22" s="10"/>
      <c r="RUC22" s="10"/>
      <c r="RUD22" s="10"/>
      <c r="RUE22" s="10"/>
      <c r="RUF22" s="10"/>
      <c r="RUG22" s="10"/>
      <c r="RUH22" s="10"/>
      <c r="RUI22" s="10"/>
      <c r="RUJ22" s="10"/>
      <c r="RUK22" s="10"/>
      <c r="RUL22" s="10"/>
      <c r="RUM22" s="10"/>
      <c r="RUN22" s="10"/>
      <c r="RUO22" s="10"/>
      <c r="RUP22" s="10"/>
      <c r="RUQ22" s="10"/>
      <c r="RUR22" s="10"/>
      <c r="RUS22" s="10"/>
      <c r="RUT22" s="10"/>
      <c r="RUU22" s="10"/>
      <c r="RUV22" s="10"/>
      <c r="RUW22" s="10"/>
      <c r="RUX22" s="10"/>
      <c r="RUY22" s="10"/>
      <c r="RUZ22" s="10"/>
      <c r="RVA22" s="10"/>
      <c r="RVB22" s="10"/>
      <c r="RVC22" s="10"/>
      <c r="RVD22" s="10"/>
      <c r="RVE22" s="10"/>
      <c r="RVF22" s="10"/>
      <c r="RVG22" s="10"/>
      <c r="RVH22" s="10"/>
      <c r="RVI22" s="10"/>
      <c r="RVJ22" s="10"/>
      <c r="RVK22" s="10"/>
      <c r="RVL22" s="10"/>
      <c r="RVM22" s="10"/>
      <c r="RVN22" s="10"/>
      <c r="RVO22" s="10"/>
      <c r="RVP22" s="10"/>
      <c r="RVQ22" s="10"/>
      <c r="RVR22" s="10"/>
      <c r="RVS22" s="10"/>
      <c r="RVT22" s="10"/>
      <c r="RVU22" s="10"/>
      <c r="RVV22" s="10"/>
      <c r="RVW22" s="10"/>
      <c r="RVX22" s="10"/>
      <c r="RVY22" s="10"/>
      <c r="RVZ22" s="10"/>
      <c r="RWA22" s="10"/>
      <c r="RWB22" s="10"/>
      <c r="RWC22" s="10"/>
      <c r="RWD22" s="10"/>
      <c r="RWE22" s="10"/>
      <c r="RWF22" s="10"/>
      <c r="RWG22" s="10"/>
      <c r="RWH22" s="10"/>
      <c r="RWI22" s="10"/>
      <c r="RWJ22" s="10"/>
      <c r="RWK22" s="10"/>
      <c r="RWL22" s="10"/>
      <c r="RWM22" s="10"/>
      <c r="RWN22" s="10"/>
      <c r="RWO22" s="10"/>
      <c r="RWP22" s="10"/>
      <c r="RWQ22" s="10"/>
      <c r="RWR22" s="10"/>
      <c r="RWS22" s="10"/>
      <c r="RWT22" s="10"/>
      <c r="RWU22" s="10"/>
      <c r="RWV22" s="10"/>
      <c r="RWW22" s="10"/>
      <c r="RWX22" s="10"/>
      <c r="RWY22" s="10"/>
      <c r="RWZ22" s="10"/>
      <c r="RXA22" s="10"/>
      <c r="RXB22" s="10"/>
      <c r="RXC22" s="10"/>
      <c r="RXD22" s="10"/>
      <c r="RXE22" s="10"/>
      <c r="RXF22" s="10"/>
      <c r="RXG22" s="10"/>
      <c r="RXH22" s="10"/>
      <c r="RXI22" s="10"/>
      <c r="RXJ22" s="10"/>
      <c r="RXK22" s="10"/>
      <c r="RXL22" s="10"/>
      <c r="RXM22" s="10"/>
      <c r="RXN22" s="10"/>
      <c r="RXO22" s="10"/>
      <c r="RXP22" s="10"/>
      <c r="RXQ22" s="10"/>
      <c r="RXR22" s="10"/>
      <c r="RXS22" s="10"/>
      <c r="RXT22" s="10"/>
      <c r="SHE22" s="10"/>
      <c r="SHF22" s="10"/>
      <c r="SHG22" s="10"/>
      <c r="SHH22" s="10"/>
      <c r="SHI22" s="10"/>
      <c r="SHJ22" s="10"/>
      <c r="SHK22" s="10"/>
      <c r="SHL22" s="10"/>
      <c r="SHM22" s="10"/>
      <c r="SHN22" s="10"/>
      <c r="SHO22" s="10"/>
      <c r="SHP22" s="10"/>
      <c r="SHQ22" s="10"/>
      <c r="SHR22" s="10"/>
      <c r="SHS22" s="10"/>
      <c r="SHT22" s="10"/>
      <c r="SHU22" s="10"/>
      <c r="SHV22" s="10"/>
      <c r="SHW22" s="10"/>
      <c r="SHX22" s="10"/>
      <c r="SHY22" s="10"/>
      <c r="SHZ22" s="10"/>
      <c r="SIA22" s="10"/>
      <c r="SIB22" s="10"/>
      <c r="SIC22" s="10"/>
      <c r="SID22" s="10"/>
      <c r="SIE22" s="10"/>
      <c r="SIF22" s="10"/>
      <c r="SIG22" s="10"/>
      <c r="SIH22" s="10"/>
      <c r="SII22" s="10"/>
      <c r="SIJ22" s="10"/>
      <c r="SIK22" s="10"/>
      <c r="SIL22" s="10"/>
      <c r="SIM22" s="10"/>
      <c r="SIN22" s="10"/>
      <c r="SIO22" s="10"/>
      <c r="SIP22" s="10"/>
      <c r="SIQ22" s="10"/>
      <c r="SIR22" s="10"/>
      <c r="SIS22" s="10"/>
      <c r="SIT22" s="10"/>
      <c r="SIU22" s="10"/>
      <c r="SIV22" s="10"/>
      <c r="SIW22" s="10"/>
      <c r="SIX22" s="10"/>
      <c r="SIY22" s="10"/>
      <c r="SIZ22" s="10"/>
      <c r="SJA22" s="10"/>
      <c r="SJB22" s="10"/>
      <c r="SJC22" s="10"/>
      <c r="SJD22" s="10"/>
      <c r="SJE22" s="10"/>
      <c r="SJF22" s="10"/>
      <c r="SJG22" s="10"/>
      <c r="SJH22" s="10"/>
      <c r="SJI22" s="10"/>
      <c r="SJJ22" s="10"/>
      <c r="SJK22" s="10"/>
      <c r="SJL22" s="10"/>
      <c r="SJM22" s="10"/>
      <c r="SJN22" s="10"/>
      <c r="SJO22" s="10"/>
      <c r="SJP22" s="10"/>
      <c r="SJQ22" s="10"/>
      <c r="SJR22" s="10"/>
      <c r="SJS22" s="10"/>
      <c r="SJT22" s="10"/>
      <c r="SJU22" s="10"/>
      <c r="SJV22" s="10"/>
      <c r="SJW22" s="10"/>
      <c r="SJX22" s="10"/>
      <c r="SJY22" s="10"/>
      <c r="SJZ22" s="10"/>
      <c r="SKA22" s="10"/>
      <c r="SKB22" s="10"/>
      <c r="SKC22" s="10"/>
      <c r="SKD22" s="10"/>
      <c r="SKE22" s="10"/>
      <c r="SKF22" s="10"/>
      <c r="SKG22" s="10"/>
      <c r="SKH22" s="10"/>
      <c r="SKI22" s="10"/>
      <c r="SKJ22" s="10"/>
      <c r="SKK22" s="10"/>
      <c r="SKL22" s="10"/>
      <c r="SKM22" s="10"/>
      <c r="SKN22" s="10"/>
      <c r="SKO22" s="10"/>
      <c r="SKP22" s="10"/>
      <c r="SKQ22" s="10"/>
      <c r="SKR22" s="10"/>
      <c r="SKS22" s="10"/>
      <c r="SKT22" s="10"/>
      <c r="SKU22" s="10"/>
      <c r="SKV22" s="10"/>
      <c r="SKW22" s="10"/>
      <c r="SKX22" s="10"/>
      <c r="SKY22" s="10"/>
      <c r="SKZ22" s="10"/>
      <c r="SLA22" s="10"/>
      <c r="SLB22" s="10"/>
      <c r="SLC22" s="10"/>
      <c r="SLD22" s="10"/>
      <c r="SLE22" s="10"/>
      <c r="SLF22" s="10"/>
      <c r="SLG22" s="10"/>
      <c r="SLH22" s="10"/>
      <c r="SLI22" s="10"/>
      <c r="SLJ22" s="10"/>
      <c r="SLK22" s="10"/>
      <c r="SLL22" s="10"/>
      <c r="SLM22" s="10"/>
      <c r="SLN22" s="10"/>
      <c r="SLO22" s="10"/>
      <c r="SLP22" s="10"/>
      <c r="SLQ22" s="10"/>
      <c r="SLR22" s="10"/>
      <c r="SLS22" s="10"/>
      <c r="SLT22" s="10"/>
      <c r="SLU22" s="10"/>
      <c r="SLV22" s="10"/>
      <c r="SLW22" s="10"/>
      <c r="SLX22" s="10"/>
      <c r="SLY22" s="10"/>
      <c r="SLZ22" s="10"/>
      <c r="SMA22" s="10"/>
      <c r="SMB22" s="10"/>
      <c r="SMC22" s="10"/>
      <c r="SMD22" s="10"/>
      <c r="SME22" s="10"/>
      <c r="SMF22" s="10"/>
      <c r="SMG22" s="10"/>
      <c r="SMH22" s="10"/>
      <c r="SMI22" s="10"/>
      <c r="SMJ22" s="10"/>
      <c r="SMK22" s="10"/>
      <c r="SML22" s="10"/>
      <c r="SMM22" s="10"/>
      <c r="SMN22" s="10"/>
      <c r="SMO22" s="10"/>
      <c r="SMP22" s="10"/>
      <c r="SMQ22" s="10"/>
      <c r="SMR22" s="10"/>
      <c r="SMS22" s="10"/>
      <c r="SMT22" s="10"/>
      <c r="SMU22" s="10"/>
      <c r="SMV22" s="10"/>
      <c r="SMW22" s="10"/>
      <c r="SMX22" s="10"/>
      <c r="SMY22" s="10"/>
      <c r="SMZ22" s="10"/>
      <c r="SNA22" s="10"/>
      <c r="SNB22" s="10"/>
      <c r="SNC22" s="10"/>
      <c r="SND22" s="10"/>
      <c r="SNE22" s="10"/>
      <c r="SNF22" s="10"/>
      <c r="SNG22" s="10"/>
      <c r="SNH22" s="10"/>
      <c r="SNI22" s="10"/>
      <c r="SNJ22" s="10"/>
      <c r="SNK22" s="10"/>
      <c r="SNL22" s="10"/>
      <c r="SNM22" s="10"/>
      <c r="SNN22" s="10"/>
      <c r="SNO22" s="10"/>
      <c r="SNP22" s="10"/>
      <c r="SNQ22" s="10"/>
      <c r="SNR22" s="10"/>
      <c r="SNS22" s="10"/>
      <c r="SNT22" s="10"/>
      <c r="SNU22" s="10"/>
      <c r="SNV22" s="10"/>
      <c r="SNW22" s="10"/>
      <c r="SNX22" s="10"/>
      <c r="SNY22" s="10"/>
      <c r="SNZ22" s="10"/>
      <c r="SOA22" s="10"/>
      <c r="SOB22" s="10"/>
      <c r="SOC22" s="10"/>
      <c r="SOD22" s="10"/>
      <c r="SOE22" s="10"/>
      <c r="SOF22" s="10"/>
      <c r="SOG22" s="10"/>
      <c r="SOH22" s="10"/>
      <c r="SOI22" s="10"/>
      <c r="SOJ22" s="10"/>
      <c r="SOK22" s="10"/>
      <c r="SOL22" s="10"/>
      <c r="SOM22" s="10"/>
      <c r="SON22" s="10"/>
      <c r="SOO22" s="10"/>
      <c r="SOP22" s="10"/>
      <c r="SOQ22" s="10"/>
      <c r="SOR22" s="10"/>
      <c r="SOS22" s="10"/>
      <c r="SOT22" s="10"/>
      <c r="SOU22" s="10"/>
      <c r="SOV22" s="10"/>
      <c r="SOW22" s="10"/>
      <c r="SOX22" s="10"/>
      <c r="SOY22" s="10"/>
      <c r="SOZ22" s="10"/>
      <c r="SPA22" s="10"/>
      <c r="SPB22" s="10"/>
      <c r="SPC22" s="10"/>
      <c r="SPD22" s="10"/>
      <c r="SPE22" s="10"/>
      <c r="SPF22" s="10"/>
      <c r="SPG22" s="10"/>
      <c r="SPH22" s="10"/>
      <c r="SPI22" s="10"/>
      <c r="SPJ22" s="10"/>
      <c r="SPK22" s="10"/>
      <c r="SPL22" s="10"/>
      <c r="SPM22" s="10"/>
      <c r="SPN22" s="10"/>
      <c r="SPO22" s="10"/>
      <c r="SPP22" s="10"/>
      <c r="SPQ22" s="10"/>
      <c r="SPR22" s="10"/>
      <c r="SPS22" s="10"/>
      <c r="SPT22" s="10"/>
      <c r="SPU22" s="10"/>
      <c r="SPV22" s="10"/>
      <c r="SPW22" s="10"/>
      <c r="SPX22" s="10"/>
      <c r="SPY22" s="10"/>
      <c r="SPZ22" s="10"/>
      <c r="SQA22" s="10"/>
      <c r="SQB22" s="10"/>
      <c r="SQC22" s="10"/>
      <c r="SQD22" s="10"/>
      <c r="SQE22" s="10"/>
      <c r="SQF22" s="10"/>
      <c r="SQG22" s="10"/>
      <c r="SQH22" s="10"/>
      <c r="SQI22" s="10"/>
      <c r="SQJ22" s="10"/>
      <c r="SQK22" s="10"/>
      <c r="SQL22" s="10"/>
      <c r="SQM22" s="10"/>
      <c r="SQN22" s="10"/>
      <c r="SQO22" s="10"/>
      <c r="SQP22" s="10"/>
      <c r="SQQ22" s="10"/>
      <c r="SQR22" s="10"/>
      <c r="SQS22" s="10"/>
      <c r="SQT22" s="10"/>
      <c r="SQU22" s="10"/>
      <c r="SQV22" s="10"/>
      <c r="SQW22" s="10"/>
      <c r="SQX22" s="10"/>
      <c r="SQY22" s="10"/>
      <c r="SQZ22" s="10"/>
      <c r="SRA22" s="10"/>
      <c r="SRB22" s="10"/>
      <c r="SRC22" s="10"/>
      <c r="SRD22" s="10"/>
      <c r="SRE22" s="10"/>
      <c r="SRF22" s="10"/>
      <c r="SRG22" s="10"/>
      <c r="SRH22" s="10"/>
      <c r="SRI22" s="10"/>
      <c r="SRJ22" s="10"/>
      <c r="SRK22" s="10"/>
      <c r="SRL22" s="10"/>
      <c r="SRM22" s="10"/>
      <c r="SRN22" s="10"/>
      <c r="SRO22" s="10"/>
      <c r="SRP22" s="10"/>
      <c r="SRQ22" s="10"/>
      <c r="SRR22" s="10"/>
      <c r="SRS22" s="10"/>
      <c r="SRT22" s="10"/>
      <c r="SRU22" s="10"/>
      <c r="SRV22" s="10"/>
      <c r="SRW22" s="10"/>
      <c r="SRX22" s="10"/>
      <c r="SRY22" s="10"/>
      <c r="SRZ22" s="10"/>
      <c r="SSA22" s="10"/>
      <c r="SSB22" s="10"/>
      <c r="SSC22" s="10"/>
      <c r="SSD22" s="10"/>
      <c r="SSE22" s="10"/>
      <c r="SSF22" s="10"/>
      <c r="SSG22" s="10"/>
      <c r="SSH22" s="10"/>
      <c r="SSI22" s="10"/>
      <c r="SSJ22" s="10"/>
      <c r="SSK22" s="10"/>
      <c r="SSL22" s="10"/>
      <c r="SSM22" s="10"/>
      <c r="SSN22" s="10"/>
      <c r="SSO22" s="10"/>
      <c r="SSP22" s="10"/>
      <c r="SSQ22" s="10"/>
      <c r="SSR22" s="10"/>
      <c r="SSS22" s="10"/>
      <c r="SST22" s="10"/>
      <c r="SSU22" s="10"/>
      <c r="SSV22" s="10"/>
      <c r="SSW22" s="10"/>
      <c r="SSX22" s="10"/>
      <c r="SSY22" s="10"/>
      <c r="SSZ22" s="10"/>
      <c r="STA22" s="10"/>
      <c r="STB22" s="10"/>
      <c r="STC22" s="10"/>
      <c r="STD22" s="10"/>
      <c r="STE22" s="10"/>
      <c r="STF22" s="10"/>
      <c r="STG22" s="10"/>
      <c r="STH22" s="10"/>
      <c r="STI22" s="10"/>
      <c r="STJ22" s="10"/>
      <c r="STK22" s="10"/>
      <c r="STL22" s="10"/>
      <c r="STM22" s="10"/>
      <c r="STN22" s="10"/>
      <c r="STO22" s="10"/>
      <c r="STP22" s="10"/>
      <c r="STQ22" s="10"/>
      <c r="STR22" s="10"/>
      <c r="STS22" s="10"/>
      <c r="STT22" s="10"/>
      <c r="STU22" s="10"/>
      <c r="STV22" s="10"/>
      <c r="STW22" s="10"/>
      <c r="STX22" s="10"/>
      <c r="STY22" s="10"/>
      <c r="STZ22" s="10"/>
      <c r="SUA22" s="10"/>
      <c r="SUB22" s="10"/>
      <c r="SUC22" s="10"/>
      <c r="SUD22" s="10"/>
      <c r="SUE22" s="10"/>
      <c r="SUF22" s="10"/>
      <c r="SUG22" s="10"/>
      <c r="SUH22" s="10"/>
      <c r="SUI22" s="10"/>
      <c r="SUJ22" s="10"/>
      <c r="SUK22" s="10"/>
      <c r="SUL22" s="10"/>
      <c r="SUM22" s="10"/>
      <c r="SUN22" s="10"/>
      <c r="SUO22" s="10"/>
      <c r="SUP22" s="10"/>
      <c r="SUQ22" s="10"/>
      <c r="SUR22" s="10"/>
      <c r="SUS22" s="10"/>
      <c r="SUT22" s="10"/>
      <c r="SUU22" s="10"/>
      <c r="SUV22" s="10"/>
      <c r="SUW22" s="10"/>
      <c r="SUX22" s="10"/>
      <c r="SUY22" s="10"/>
      <c r="SUZ22" s="10"/>
      <c r="SVA22" s="10"/>
      <c r="SVB22" s="10"/>
      <c r="SVC22" s="10"/>
      <c r="SVD22" s="10"/>
      <c r="SVE22" s="10"/>
      <c r="SVF22" s="10"/>
      <c r="SVG22" s="10"/>
      <c r="SVH22" s="10"/>
      <c r="SVI22" s="10"/>
      <c r="SVJ22" s="10"/>
      <c r="SVK22" s="10"/>
      <c r="SVL22" s="10"/>
      <c r="SVM22" s="10"/>
      <c r="SVN22" s="10"/>
      <c r="SVO22" s="10"/>
      <c r="SVP22" s="10"/>
      <c r="SVQ22" s="10"/>
      <c r="SVR22" s="10"/>
      <c r="SVS22" s="10"/>
      <c r="SVT22" s="10"/>
      <c r="SVU22" s="10"/>
      <c r="SVV22" s="10"/>
      <c r="SVW22" s="10"/>
      <c r="SVX22" s="10"/>
      <c r="SVY22" s="10"/>
      <c r="SVZ22" s="10"/>
      <c r="SWA22" s="10"/>
      <c r="SWB22" s="10"/>
      <c r="SWC22" s="10"/>
      <c r="SWD22" s="10"/>
      <c r="SWE22" s="10"/>
      <c r="SWF22" s="10"/>
      <c r="SWG22" s="10"/>
      <c r="SWH22" s="10"/>
      <c r="SWI22" s="10"/>
      <c r="SWJ22" s="10"/>
      <c r="SWK22" s="10"/>
      <c r="SWL22" s="10"/>
      <c r="TAV22" s="10"/>
      <c r="TAW22" s="10"/>
      <c r="TAX22" s="10"/>
      <c r="TAY22" s="10"/>
      <c r="TAZ22" s="10"/>
      <c r="TBA22" s="10"/>
      <c r="TBB22" s="10"/>
      <c r="TBC22" s="10"/>
      <c r="TBD22" s="10"/>
      <c r="TBE22" s="10"/>
      <c r="TBF22" s="10"/>
      <c r="TBG22" s="10"/>
      <c r="TBH22" s="10"/>
      <c r="TBI22" s="10"/>
      <c r="TBJ22" s="10"/>
      <c r="TBK22" s="10"/>
      <c r="TBL22" s="10"/>
      <c r="TBM22" s="10"/>
      <c r="TBN22" s="10"/>
      <c r="TBO22" s="10"/>
      <c r="TBP22" s="10"/>
      <c r="TBQ22" s="10"/>
      <c r="TBR22" s="10"/>
      <c r="TBS22" s="10"/>
      <c r="TBT22" s="10"/>
      <c r="TBU22" s="10"/>
      <c r="TBV22" s="10"/>
      <c r="TBW22" s="10"/>
      <c r="TBX22" s="10"/>
      <c r="TBY22" s="10"/>
      <c r="TBZ22" s="10"/>
      <c r="TCA22" s="10"/>
      <c r="TCB22" s="10"/>
      <c r="TCC22" s="10"/>
      <c r="TCD22" s="10"/>
      <c r="TCE22" s="10"/>
      <c r="TCF22" s="10"/>
      <c r="TCG22" s="10"/>
      <c r="TCH22" s="10"/>
      <c r="TCI22" s="10"/>
      <c r="TCJ22" s="10"/>
      <c r="TCK22" s="10"/>
      <c r="TCL22" s="10"/>
      <c r="TCM22" s="10"/>
      <c r="TCN22" s="10"/>
      <c r="TCO22" s="10"/>
      <c r="TCP22" s="10"/>
      <c r="TCQ22" s="10"/>
      <c r="TCR22" s="10"/>
      <c r="TCS22" s="10"/>
      <c r="TCT22" s="10"/>
      <c r="TCU22" s="10"/>
      <c r="TCV22" s="10"/>
      <c r="TCW22" s="10"/>
      <c r="TCX22" s="10"/>
      <c r="TCY22" s="10"/>
      <c r="TCZ22" s="10"/>
      <c r="TDA22" s="10"/>
      <c r="TDB22" s="10"/>
      <c r="TDC22" s="10"/>
      <c r="TDD22" s="10"/>
      <c r="TDE22" s="10"/>
      <c r="TDF22" s="10"/>
      <c r="TDG22" s="10"/>
      <c r="TDH22" s="10"/>
      <c r="TDI22" s="10"/>
      <c r="TDJ22" s="10"/>
      <c r="TDK22" s="10"/>
      <c r="TDL22" s="10"/>
      <c r="TDM22" s="10"/>
      <c r="TDN22" s="10"/>
      <c r="TDO22" s="10"/>
      <c r="TDP22" s="10"/>
      <c r="TDQ22" s="10"/>
      <c r="TDR22" s="10"/>
      <c r="TDS22" s="10"/>
      <c r="TDT22" s="10"/>
      <c r="TDU22" s="10"/>
      <c r="TDV22" s="10"/>
      <c r="TDW22" s="10"/>
      <c r="TDX22" s="10"/>
      <c r="TDY22" s="10"/>
      <c r="TDZ22" s="10"/>
      <c r="TEA22" s="10"/>
      <c r="TEB22" s="10"/>
      <c r="TEC22" s="10"/>
      <c r="TED22" s="10"/>
      <c r="TEE22" s="10"/>
      <c r="TEF22" s="10"/>
      <c r="TEG22" s="10"/>
      <c r="TEH22" s="10"/>
      <c r="TEI22" s="10"/>
      <c r="TEJ22" s="10"/>
      <c r="TEK22" s="10"/>
      <c r="TEL22" s="10"/>
      <c r="TEM22" s="10"/>
      <c r="TEN22" s="10"/>
      <c r="TEO22" s="10"/>
      <c r="TEP22" s="10"/>
      <c r="TEQ22" s="10"/>
      <c r="TER22" s="10"/>
      <c r="TES22" s="10"/>
      <c r="TET22" s="10"/>
      <c r="TEU22" s="10"/>
      <c r="TEV22" s="10"/>
      <c r="TEW22" s="10"/>
      <c r="TEX22" s="10"/>
      <c r="TEY22" s="10"/>
      <c r="TEZ22" s="10"/>
      <c r="TFA22" s="10"/>
      <c r="TFB22" s="10"/>
      <c r="TFC22" s="10"/>
      <c r="TFD22" s="10"/>
      <c r="TFE22" s="10"/>
      <c r="TFF22" s="10"/>
      <c r="TFG22" s="10"/>
      <c r="TFH22" s="10"/>
      <c r="TFI22" s="10"/>
      <c r="TFJ22" s="10"/>
      <c r="TFK22" s="10"/>
      <c r="TFL22" s="10"/>
      <c r="TFM22" s="10"/>
      <c r="TFN22" s="10"/>
      <c r="TFO22" s="10"/>
      <c r="TFP22" s="10"/>
      <c r="TFQ22" s="10"/>
      <c r="TFR22" s="10"/>
      <c r="TFS22" s="10"/>
      <c r="TFT22" s="10"/>
      <c r="TFU22" s="10"/>
      <c r="TFV22" s="10"/>
      <c r="TFW22" s="10"/>
      <c r="TFX22" s="10"/>
      <c r="TFY22" s="10"/>
      <c r="TFZ22" s="10"/>
      <c r="TGA22" s="10"/>
      <c r="TGB22" s="10"/>
      <c r="TGC22" s="10"/>
      <c r="TGD22" s="10"/>
      <c r="TGE22" s="10"/>
      <c r="TGF22" s="10"/>
      <c r="TGG22" s="10"/>
      <c r="TGH22" s="10"/>
      <c r="TGI22" s="10"/>
      <c r="TGJ22" s="10"/>
      <c r="TGK22" s="10"/>
      <c r="TGL22" s="10"/>
      <c r="TGM22" s="10"/>
      <c r="TGN22" s="10"/>
      <c r="TGO22" s="10"/>
      <c r="TGP22" s="10"/>
      <c r="TGQ22" s="10"/>
      <c r="TGR22" s="10"/>
      <c r="TGS22" s="10"/>
      <c r="TGT22" s="10"/>
      <c r="TGU22" s="10"/>
      <c r="TGV22" s="10"/>
      <c r="TGW22" s="10"/>
      <c r="TGX22" s="10"/>
      <c r="TGY22" s="10"/>
      <c r="TGZ22" s="10"/>
      <c r="THA22" s="10"/>
      <c r="THB22" s="10"/>
      <c r="THC22" s="10"/>
      <c r="THD22" s="10"/>
      <c r="THE22" s="10"/>
      <c r="THF22" s="10"/>
      <c r="THG22" s="10"/>
      <c r="THH22" s="10"/>
      <c r="THI22" s="10"/>
      <c r="THJ22" s="10"/>
      <c r="THK22" s="10"/>
      <c r="THL22" s="10"/>
      <c r="THM22" s="10"/>
      <c r="THN22" s="10"/>
      <c r="THO22" s="10"/>
      <c r="THP22" s="10"/>
      <c r="THQ22" s="10"/>
      <c r="THR22" s="10"/>
      <c r="THS22" s="10"/>
      <c r="THT22" s="10"/>
      <c r="THU22" s="10"/>
      <c r="THV22" s="10"/>
      <c r="THW22" s="10"/>
      <c r="THX22" s="10"/>
      <c r="THY22" s="10"/>
      <c r="THZ22" s="10"/>
      <c r="TIA22" s="10"/>
      <c r="TIB22" s="10"/>
      <c r="TIC22" s="10"/>
      <c r="TID22" s="10"/>
      <c r="TIE22" s="10"/>
      <c r="TIF22" s="10"/>
      <c r="TIG22" s="10"/>
      <c r="TIH22" s="10"/>
      <c r="TII22" s="10"/>
      <c r="TIJ22" s="10"/>
      <c r="TIK22" s="10"/>
      <c r="TIL22" s="10"/>
      <c r="TIM22" s="10"/>
      <c r="TIN22" s="10"/>
      <c r="TIO22" s="10"/>
      <c r="TIP22" s="10"/>
      <c r="TIQ22" s="10"/>
      <c r="TIR22" s="10"/>
      <c r="TIS22" s="10"/>
      <c r="TIT22" s="10"/>
      <c r="TIU22" s="10"/>
      <c r="TIV22" s="10"/>
      <c r="TIW22" s="10"/>
      <c r="TIX22" s="10"/>
      <c r="TIY22" s="10"/>
      <c r="TIZ22" s="10"/>
      <c r="TJA22" s="10"/>
      <c r="TJB22" s="10"/>
      <c r="TJC22" s="10"/>
      <c r="TJD22" s="10"/>
      <c r="TJE22" s="10"/>
      <c r="TJF22" s="10"/>
      <c r="TJG22" s="10"/>
      <c r="TJH22" s="10"/>
      <c r="TJI22" s="10"/>
      <c r="TJJ22" s="10"/>
      <c r="TJK22" s="10"/>
      <c r="TJL22" s="10"/>
      <c r="TJM22" s="10"/>
      <c r="TJN22" s="10"/>
      <c r="TJO22" s="10"/>
      <c r="TJP22" s="10"/>
      <c r="TJQ22" s="10"/>
      <c r="TJR22" s="10"/>
      <c r="TJS22" s="10"/>
      <c r="TJT22" s="10"/>
      <c r="TJU22" s="10"/>
      <c r="TJV22" s="10"/>
      <c r="TJW22" s="10"/>
      <c r="TJX22" s="10"/>
      <c r="TJY22" s="10"/>
      <c r="TJZ22" s="10"/>
      <c r="TKA22" s="10"/>
      <c r="TKB22" s="10"/>
      <c r="TKC22" s="10"/>
      <c r="TKD22" s="10"/>
      <c r="TKE22" s="10"/>
      <c r="TKF22" s="10"/>
      <c r="TKG22" s="10"/>
      <c r="TKH22" s="10"/>
      <c r="TKI22" s="10"/>
      <c r="TKJ22" s="10"/>
      <c r="TKK22" s="10"/>
      <c r="TKL22" s="10"/>
      <c r="TKM22" s="10"/>
      <c r="TKN22" s="10"/>
      <c r="TKO22" s="10"/>
      <c r="TKP22" s="10"/>
      <c r="TKQ22" s="10"/>
      <c r="TKR22" s="10"/>
      <c r="TKS22" s="10"/>
      <c r="TKT22" s="10"/>
      <c r="TKU22" s="10"/>
      <c r="TKV22" s="10"/>
      <c r="TKW22" s="10"/>
      <c r="TKX22" s="10"/>
      <c r="TKY22" s="10"/>
      <c r="TKZ22" s="10"/>
      <c r="TLA22" s="10"/>
      <c r="TLB22" s="10"/>
      <c r="TLC22" s="10"/>
      <c r="TLD22" s="10"/>
      <c r="TLE22" s="10"/>
      <c r="TLF22" s="10"/>
      <c r="TLG22" s="10"/>
      <c r="TLH22" s="10"/>
      <c r="TLI22" s="10"/>
      <c r="TLJ22" s="10"/>
      <c r="TLK22" s="10"/>
      <c r="TLL22" s="10"/>
      <c r="TLM22" s="10"/>
      <c r="TLN22" s="10"/>
      <c r="TLO22" s="10"/>
      <c r="TLP22" s="10"/>
      <c r="TLQ22" s="10"/>
      <c r="TLR22" s="10"/>
      <c r="TLS22" s="10"/>
      <c r="TLT22" s="10"/>
      <c r="TLU22" s="10"/>
      <c r="TLV22" s="10"/>
      <c r="TLW22" s="10"/>
      <c r="TLX22" s="10"/>
      <c r="TLY22" s="10"/>
      <c r="TLZ22" s="10"/>
      <c r="TMA22" s="10"/>
      <c r="TMB22" s="10"/>
      <c r="TMC22" s="10"/>
      <c r="TMD22" s="10"/>
      <c r="TME22" s="10"/>
      <c r="TMF22" s="10"/>
      <c r="TMG22" s="10"/>
      <c r="TMH22" s="10"/>
      <c r="TMI22" s="10"/>
      <c r="TMJ22" s="10"/>
      <c r="TMK22" s="10"/>
      <c r="TML22" s="10"/>
      <c r="TMM22" s="10"/>
      <c r="TMN22" s="10"/>
      <c r="TMO22" s="10"/>
      <c r="TMP22" s="10"/>
      <c r="TMQ22" s="10"/>
      <c r="TMR22" s="10"/>
      <c r="TMS22" s="10"/>
      <c r="TMT22" s="10"/>
      <c r="TMU22" s="10"/>
      <c r="TMV22" s="10"/>
      <c r="TMW22" s="10"/>
      <c r="TMX22" s="10"/>
      <c r="TMY22" s="10"/>
      <c r="TMZ22" s="10"/>
      <c r="TNA22" s="10"/>
      <c r="TNB22" s="10"/>
      <c r="TNC22" s="10"/>
      <c r="TND22" s="10"/>
      <c r="TNE22" s="10"/>
      <c r="TNF22" s="10"/>
      <c r="TNG22" s="10"/>
      <c r="TNH22" s="10"/>
      <c r="TNI22" s="10"/>
      <c r="TNJ22" s="10"/>
      <c r="TNK22" s="10"/>
      <c r="TNL22" s="10"/>
      <c r="TNM22" s="10"/>
      <c r="TNN22" s="10"/>
      <c r="TNO22" s="10"/>
      <c r="TNP22" s="10"/>
      <c r="TNQ22" s="10"/>
      <c r="TNR22" s="10"/>
      <c r="TNS22" s="10"/>
      <c r="TNT22" s="10"/>
      <c r="TNU22" s="10"/>
      <c r="TNV22" s="10"/>
      <c r="TNW22" s="10"/>
      <c r="TNX22" s="10"/>
      <c r="TNY22" s="10"/>
      <c r="TNZ22" s="10"/>
      <c r="TOA22" s="10"/>
      <c r="TOB22" s="10"/>
      <c r="TOC22" s="10"/>
      <c r="TOD22" s="10"/>
      <c r="TOE22" s="10"/>
      <c r="TOF22" s="10"/>
      <c r="TOG22" s="10"/>
      <c r="TOH22" s="10"/>
      <c r="TOI22" s="10"/>
      <c r="TOJ22" s="10"/>
      <c r="TOK22" s="10"/>
      <c r="TOL22" s="10"/>
      <c r="TOM22" s="10"/>
      <c r="TON22" s="10"/>
      <c r="TOO22" s="10"/>
      <c r="TOP22" s="10"/>
      <c r="TOQ22" s="10"/>
      <c r="TOR22" s="10"/>
      <c r="TOS22" s="10"/>
      <c r="TOT22" s="10"/>
      <c r="TOU22" s="10"/>
      <c r="TOV22" s="10"/>
      <c r="TOW22" s="10"/>
      <c r="TOX22" s="10"/>
      <c r="TOY22" s="10"/>
      <c r="TOZ22" s="10"/>
      <c r="TPA22" s="10"/>
      <c r="TPB22" s="10"/>
      <c r="TPC22" s="10"/>
      <c r="TPD22" s="10"/>
      <c r="TPE22" s="10"/>
      <c r="TPF22" s="10"/>
      <c r="TPG22" s="10"/>
      <c r="TPH22" s="10"/>
      <c r="TPI22" s="10"/>
      <c r="TPJ22" s="10"/>
      <c r="TPK22" s="10"/>
      <c r="TPL22" s="10"/>
      <c r="TPM22" s="10"/>
      <c r="TPN22" s="10"/>
      <c r="TPO22" s="10"/>
      <c r="TPP22" s="10"/>
      <c r="TPQ22" s="10"/>
      <c r="TPR22" s="10"/>
      <c r="TPS22" s="10"/>
      <c r="TPT22" s="10"/>
      <c r="TPU22" s="10"/>
      <c r="TPV22" s="10"/>
      <c r="TPW22" s="10"/>
      <c r="TPX22" s="10"/>
      <c r="TPY22" s="10"/>
      <c r="TPZ22" s="10"/>
      <c r="TQA22" s="10"/>
      <c r="TQB22" s="10"/>
      <c r="TQC22" s="10"/>
      <c r="TQD22" s="10"/>
      <c r="TQE22" s="10"/>
      <c r="TQF22" s="10"/>
      <c r="TQG22" s="10"/>
      <c r="TQH22" s="10"/>
      <c r="TQI22" s="10"/>
      <c r="TQJ22" s="10"/>
      <c r="TQK22" s="10"/>
      <c r="TQL22" s="10"/>
      <c r="TQM22" s="10"/>
      <c r="TQN22" s="10"/>
      <c r="TQO22" s="10"/>
      <c r="TQP22" s="10"/>
      <c r="TQQ22" s="10"/>
      <c r="TQR22" s="10"/>
      <c r="TQS22" s="10"/>
      <c r="TQT22" s="10"/>
      <c r="TQU22" s="10"/>
      <c r="TQV22" s="10"/>
      <c r="TQW22" s="10"/>
      <c r="TQX22" s="10"/>
      <c r="TQY22" s="10"/>
      <c r="TQZ22" s="10"/>
      <c r="TRA22" s="10"/>
      <c r="TRB22" s="10"/>
      <c r="TRC22" s="10"/>
      <c r="TRD22" s="10"/>
      <c r="TRE22" s="10"/>
      <c r="TRF22" s="10"/>
      <c r="TRG22" s="10"/>
      <c r="TRH22" s="10"/>
      <c r="TRI22" s="10"/>
      <c r="TRJ22" s="10"/>
      <c r="TRK22" s="10"/>
      <c r="TRL22" s="10"/>
      <c r="TRM22" s="10"/>
      <c r="TRN22" s="10"/>
      <c r="TRO22" s="10"/>
      <c r="TRP22" s="10"/>
      <c r="TRQ22" s="10"/>
      <c r="TRR22" s="10"/>
      <c r="TRS22" s="10"/>
      <c r="TRT22" s="10"/>
      <c r="TRU22" s="10"/>
      <c r="TRV22" s="10"/>
      <c r="TRW22" s="10"/>
      <c r="TRX22" s="10"/>
      <c r="TRY22" s="10"/>
      <c r="TRZ22" s="10"/>
      <c r="TSA22" s="10"/>
      <c r="TSB22" s="10"/>
      <c r="TSC22" s="10"/>
      <c r="TSD22" s="10"/>
      <c r="TSE22" s="10"/>
      <c r="TSF22" s="10"/>
      <c r="TSG22" s="10"/>
      <c r="TSH22" s="10"/>
      <c r="TSI22" s="10"/>
      <c r="TSJ22" s="10"/>
      <c r="TSK22" s="10"/>
      <c r="TSL22" s="10"/>
      <c r="TSM22" s="10"/>
      <c r="TSN22" s="10"/>
      <c r="TSO22" s="10"/>
      <c r="TSP22" s="10"/>
      <c r="TSQ22" s="10"/>
      <c r="TSR22" s="10"/>
      <c r="TSS22" s="10"/>
      <c r="TST22" s="10"/>
      <c r="TSU22" s="10"/>
      <c r="TSV22" s="10"/>
      <c r="TSW22" s="10"/>
      <c r="TSX22" s="10"/>
      <c r="TSY22" s="10"/>
      <c r="TSZ22" s="10"/>
      <c r="TTA22" s="10"/>
      <c r="TTB22" s="10"/>
      <c r="TTC22" s="10"/>
      <c r="TTD22" s="10"/>
      <c r="TTE22" s="10"/>
      <c r="TTF22" s="10"/>
      <c r="TTG22" s="10"/>
      <c r="TTH22" s="10"/>
      <c r="TTI22" s="10"/>
      <c r="TTJ22" s="10"/>
      <c r="TTK22" s="10"/>
      <c r="TTL22" s="10"/>
      <c r="TTM22" s="10"/>
      <c r="TTN22" s="10"/>
      <c r="TTO22" s="10"/>
      <c r="TTP22" s="10"/>
      <c r="TTQ22" s="10"/>
      <c r="TTR22" s="10"/>
      <c r="TTS22" s="10"/>
      <c r="TTT22" s="10"/>
      <c r="TTU22" s="10"/>
      <c r="TTV22" s="10"/>
      <c r="TTW22" s="10"/>
      <c r="TTX22" s="10"/>
      <c r="TTY22" s="10"/>
      <c r="TTZ22" s="10"/>
      <c r="TUA22" s="10"/>
      <c r="TUB22" s="10"/>
      <c r="TUC22" s="10"/>
      <c r="TUD22" s="10"/>
      <c r="TUE22" s="10"/>
      <c r="TUF22" s="10"/>
      <c r="TUG22" s="10"/>
      <c r="TUH22" s="10"/>
      <c r="TUI22" s="10"/>
      <c r="TUJ22" s="10"/>
      <c r="TUK22" s="10"/>
      <c r="TUL22" s="10"/>
      <c r="TUM22" s="10"/>
      <c r="TUN22" s="10"/>
      <c r="TUO22" s="10"/>
      <c r="TUP22" s="10"/>
      <c r="TUQ22" s="10"/>
      <c r="TUR22" s="10"/>
      <c r="TUS22" s="10"/>
      <c r="TUT22" s="10"/>
      <c r="TUU22" s="10"/>
      <c r="TUV22" s="10"/>
      <c r="TUW22" s="10"/>
      <c r="TUX22" s="10"/>
      <c r="TUY22" s="10"/>
      <c r="TUZ22" s="10"/>
      <c r="TVA22" s="10"/>
      <c r="TVB22" s="10"/>
      <c r="TVC22" s="10"/>
      <c r="TVD22" s="10"/>
      <c r="TVE22" s="10"/>
      <c r="TVF22" s="10"/>
      <c r="TVG22" s="10"/>
      <c r="TVH22" s="10"/>
      <c r="TVI22" s="10"/>
      <c r="TVJ22" s="10"/>
      <c r="TVK22" s="10"/>
      <c r="TVL22" s="10"/>
      <c r="TVM22" s="10"/>
      <c r="TVN22" s="10"/>
      <c r="TVO22" s="10"/>
      <c r="TVP22" s="10"/>
      <c r="TVQ22" s="10"/>
      <c r="TVR22" s="10"/>
      <c r="TVS22" s="10"/>
      <c r="TVT22" s="10"/>
      <c r="TVU22" s="10"/>
      <c r="TVV22" s="10"/>
      <c r="TVW22" s="10"/>
      <c r="TVX22" s="10"/>
      <c r="TVY22" s="10"/>
      <c r="TVZ22" s="10"/>
      <c r="TWA22" s="10"/>
      <c r="TWB22" s="10"/>
      <c r="TWC22" s="10"/>
      <c r="TWD22" s="10"/>
      <c r="TWE22" s="10"/>
      <c r="TWF22" s="10"/>
      <c r="TWG22" s="10"/>
      <c r="TWH22" s="10"/>
      <c r="TWI22" s="10"/>
      <c r="TWJ22" s="10"/>
      <c r="TWK22" s="10"/>
      <c r="TWL22" s="10"/>
      <c r="TWM22" s="10"/>
      <c r="TWN22" s="10"/>
      <c r="TWO22" s="10"/>
      <c r="TWP22" s="10"/>
      <c r="TWQ22" s="10"/>
      <c r="TWR22" s="10"/>
      <c r="TWS22" s="10"/>
      <c r="TWT22" s="10"/>
      <c r="TWU22" s="10"/>
      <c r="TWV22" s="10"/>
      <c r="TWW22" s="10"/>
      <c r="TWX22" s="10"/>
      <c r="TWY22" s="10"/>
      <c r="TWZ22" s="10"/>
      <c r="TXA22" s="10"/>
      <c r="TXB22" s="10"/>
      <c r="TXC22" s="10"/>
      <c r="TXD22" s="10"/>
      <c r="TXE22" s="10"/>
      <c r="TXF22" s="10"/>
      <c r="TXG22" s="10"/>
      <c r="TXH22" s="10"/>
      <c r="TXI22" s="10"/>
      <c r="TXJ22" s="10"/>
      <c r="TXK22" s="10"/>
      <c r="TXL22" s="10"/>
      <c r="TXM22" s="10"/>
      <c r="TXN22" s="10"/>
      <c r="TXO22" s="10"/>
      <c r="TXP22" s="10"/>
      <c r="TXQ22" s="10"/>
      <c r="TXR22" s="10"/>
      <c r="TXS22" s="10"/>
      <c r="TXT22" s="10"/>
      <c r="TXU22" s="10"/>
      <c r="TXV22" s="10"/>
      <c r="TXW22" s="10"/>
      <c r="TXX22" s="10"/>
      <c r="TXY22" s="10"/>
      <c r="TXZ22" s="10"/>
      <c r="TYA22" s="10"/>
      <c r="TYB22" s="10"/>
      <c r="TYC22" s="10"/>
      <c r="TYD22" s="10"/>
      <c r="TYE22" s="10"/>
      <c r="TYF22" s="10"/>
      <c r="TYG22" s="10"/>
      <c r="TYH22" s="10"/>
      <c r="TYI22" s="10"/>
      <c r="TYJ22" s="10"/>
      <c r="TYK22" s="10"/>
      <c r="TYL22" s="10"/>
      <c r="TYM22" s="10"/>
      <c r="TYN22" s="10"/>
      <c r="TYO22" s="10"/>
      <c r="TYP22" s="10"/>
      <c r="TYQ22" s="10"/>
      <c r="TYR22" s="10"/>
      <c r="TYS22" s="10"/>
      <c r="TYT22" s="10"/>
      <c r="TYU22" s="10"/>
      <c r="TYV22" s="10"/>
      <c r="TYW22" s="10"/>
      <c r="TYX22" s="10"/>
      <c r="TYY22" s="10"/>
      <c r="TYZ22" s="10"/>
      <c r="TZA22" s="10"/>
      <c r="TZB22" s="10"/>
      <c r="TZC22" s="10"/>
      <c r="TZD22" s="10"/>
      <c r="TZE22" s="10"/>
      <c r="TZF22" s="10"/>
      <c r="TZG22" s="10"/>
      <c r="TZH22" s="10"/>
      <c r="TZI22" s="10"/>
      <c r="TZJ22" s="10"/>
      <c r="TZK22" s="10"/>
      <c r="TZL22" s="10"/>
      <c r="TZM22" s="10"/>
      <c r="TZN22" s="10"/>
      <c r="TZO22" s="10"/>
      <c r="TZP22" s="10"/>
      <c r="TZQ22" s="10"/>
      <c r="TZR22" s="10"/>
      <c r="TZS22" s="10"/>
      <c r="TZT22" s="10"/>
      <c r="TZU22" s="10"/>
      <c r="TZV22" s="10"/>
      <c r="TZW22" s="10"/>
      <c r="TZX22" s="10"/>
      <c r="TZY22" s="10"/>
      <c r="TZZ22" s="10"/>
      <c r="UAA22" s="10"/>
      <c r="UAB22" s="10"/>
      <c r="UAC22" s="10"/>
      <c r="UAD22" s="10"/>
      <c r="UAE22" s="10"/>
      <c r="UAF22" s="10"/>
      <c r="UAG22" s="10"/>
      <c r="UAH22" s="10"/>
      <c r="UAI22" s="10"/>
      <c r="UAJ22" s="10"/>
      <c r="UAK22" s="10"/>
      <c r="UAL22" s="10"/>
      <c r="UAM22" s="10"/>
      <c r="UAN22" s="10"/>
      <c r="UAO22" s="10"/>
      <c r="UAP22" s="10"/>
      <c r="UAQ22" s="10"/>
      <c r="UAR22" s="10"/>
      <c r="UAS22" s="10"/>
      <c r="UAT22" s="10"/>
      <c r="UAU22" s="10"/>
      <c r="UAV22" s="10"/>
      <c r="UAW22" s="10"/>
      <c r="UAX22" s="10"/>
      <c r="UAY22" s="10"/>
      <c r="UAZ22" s="10"/>
      <c r="UBA22" s="10"/>
      <c r="UBB22" s="10"/>
      <c r="UBC22" s="10"/>
      <c r="UBD22" s="10"/>
      <c r="UBE22" s="10"/>
      <c r="UBF22" s="10"/>
      <c r="UBG22" s="10"/>
      <c r="UBH22" s="10"/>
      <c r="UBI22" s="10"/>
      <c r="UBJ22" s="10"/>
      <c r="UBK22" s="10"/>
      <c r="UBL22" s="10"/>
      <c r="UBM22" s="10"/>
      <c r="UBN22" s="10"/>
      <c r="UBO22" s="10"/>
      <c r="UBP22" s="10"/>
      <c r="UBQ22" s="10"/>
      <c r="UBR22" s="10"/>
      <c r="UBS22" s="10"/>
      <c r="UBT22" s="10"/>
      <c r="UBU22" s="10"/>
      <c r="UBV22" s="10"/>
      <c r="UBW22" s="10"/>
      <c r="UBX22" s="10"/>
      <c r="UBY22" s="10"/>
      <c r="UBZ22" s="10"/>
      <c r="UCA22" s="10"/>
      <c r="UCB22" s="10"/>
      <c r="UCC22" s="10"/>
      <c r="UCD22" s="10"/>
      <c r="UCE22" s="10"/>
      <c r="UCF22" s="10"/>
      <c r="UCG22" s="10"/>
      <c r="UCH22" s="10"/>
      <c r="UCI22" s="10"/>
      <c r="UCJ22" s="10"/>
      <c r="UCK22" s="10"/>
      <c r="UCL22" s="10"/>
      <c r="UCM22" s="10"/>
      <c r="UCN22" s="10"/>
      <c r="UCO22" s="10"/>
      <c r="UCP22" s="10"/>
      <c r="UCQ22" s="10"/>
      <c r="UCR22" s="10"/>
      <c r="UCS22" s="10"/>
      <c r="UCT22" s="10"/>
      <c r="UCU22" s="10"/>
      <c r="UCV22" s="10"/>
      <c r="UCW22" s="10"/>
      <c r="UCX22" s="10"/>
      <c r="UCY22" s="10"/>
      <c r="UCZ22" s="10"/>
      <c r="UDA22" s="10"/>
      <c r="UDB22" s="10"/>
      <c r="UDC22" s="10"/>
      <c r="UDD22" s="10"/>
      <c r="UDE22" s="10"/>
      <c r="UDF22" s="10"/>
      <c r="UDG22" s="10"/>
      <c r="UDH22" s="10"/>
      <c r="UDI22" s="10"/>
      <c r="UDJ22" s="10"/>
      <c r="UDK22" s="10"/>
      <c r="UDL22" s="10"/>
      <c r="UDM22" s="10"/>
      <c r="UDN22" s="10"/>
      <c r="UDO22" s="10"/>
      <c r="UDP22" s="10"/>
      <c r="UDQ22" s="10"/>
      <c r="UDR22" s="10"/>
      <c r="UDS22" s="10"/>
      <c r="UDT22" s="10"/>
      <c r="UDU22" s="10"/>
      <c r="UDV22" s="10"/>
      <c r="UDW22" s="10"/>
      <c r="UDX22" s="10"/>
      <c r="UDY22" s="10"/>
      <c r="UDZ22" s="10"/>
      <c r="UEA22" s="10"/>
      <c r="UEB22" s="10"/>
      <c r="UEC22" s="10"/>
      <c r="UED22" s="10"/>
      <c r="UEE22" s="10"/>
      <c r="UEF22" s="10"/>
      <c r="UEG22" s="10"/>
      <c r="UEH22" s="10"/>
      <c r="UEI22" s="10"/>
      <c r="UEJ22" s="10"/>
      <c r="UEK22" s="10"/>
      <c r="UEL22" s="10"/>
      <c r="UEM22" s="10"/>
      <c r="UEN22" s="10"/>
      <c r="UEO22" s="10"/>
      <c r="UEP22" s="10"/>
      <c r="UEQ22" s="10"/>
      <c r="UER22" s="10"/>
      <c r="UES22" s="10"/>
      <c r="UET22" s="10"/>
      <c r="UEU22" s="10"/>
      <c r="UEV22" s="10"/>
      <c r="UEW22" s="10"/>
      <c r="UEX22" s="10"/>
      <c r="UEY22" s="10"/>
      <c r="UEZ22" s="10"/>
      <c r="UFA22" s="10"/>
      <c r="UFB22" s="10"/>
      <c r="UFC22" s="10"/>
      <c r="UFD22" s="10"/>
      <c r="UFE22" s="10"/>
      <c r="UFF22" s="10"/>
      <c r="UFG22" s="10"/>
      <c r="UFH22" s="10"/>
      <c r="UFI22" s="10"/>
      <c r="UFJ22" s="10"/>
      <c r="UFK22" s="10"/>
      <c r="UFL22" s="10"/>
      <c r="UFM22" s="10"/>
      <c r="UFN22" s="10"/>
      <c r="UFO22" s="10"/>
      <c r="UFP22" s="10"/>
      <c r="UFQ22" s="10"/>
      <c r="UFR22" s="10"/>
      <c r="UFS22" s="10"/>
      <c r="UFT22" s="10"/>
      <c r="UFU22" s="10"/>
      <c r="UFV22" s="10"/>
      <c r="UFW22" s="10"/>
      <c r="UFX22" s="10"/>
      <c r="UFY22" s="10"/>
      <c r="UFZ22" s="10"/>
      <c r="UGA22" s="10"/>
      <c r="UGB22" s="10"/>
      <c r="UGC22" s="10"/>
      <c r="UGD22" s="10"/>
      <c r="UGE22" s="10"/>
      <c r="UGF22" s="10"/>
      <c r="UGG22" s="10"/>
      <c r="UGH22" s="10"/>
      <c r="UGI22" s="10"/>
      <c r="UGJ22" s="10"/>
      <c r="UGK22" s="10"/>
      <c r="UGL22" s="10"/>
      <c r="UGM22" s="10"/>
      <c r="UGN22" s="10"/>
      <c r="UGO22" s="10"/>
      <c r="UGP22" s="10"/>
      <c r="UGQ22" s="10"/>
      <c r="UGR22" s="10"/>
      <c r="UGS22" s="10"/>
      <c r="UGT22" s="10"/>
      <c r="UGU22" s="10"/>
      <c r="UGV22" s="10"/>
      <c r="UGW22" s="10"/>
      <c r="UGX22" s="10"/>
      <c r="UGY22" s="10"/>
      <c r="UGZ22" s="10"/>
      <c r="UHA22" s="10"/>
      <c r="UHB22" s="10"/>
      <c r="UHC22" s="10"/>
      <c r="UHD22" s="10"/>
      <c r="UHE22" s="10"/>
      <c r="UHF22" s="10"/>
      <c r="UHG22" s="10"/>
      <c r="UHH22" s="10"/>
      <c r="UHI22" s="10"/>
      <c r="UHJ22" s="10"/>
      <c r="UHK22" s="10"/>
      <c r="UHL22" s="10"/>
      <c r="UHM22" s="10"/>
      <c r="UHN22" s="10"/>
      <c r="UHO22" s="10"/>
      <c r="UHP22" s="10"/>
      <c r="UHQ22" s="10"/>
      <c r="UHR22" s="10"/>
      <c r="UHS22" s="10"/>
      <c r="UHT22" s="10"/>
      <c r="UHU22" s="10"/>
      <c r="UHV22" s="10"/>
      <c r="UHW22" s="10"/>
      <c r="UHX22" s="10"/>
      <c r="UHY22" s="10"/>
      <c r="UHZ22" s="10"/>
      <c r="UIA22" s="10"/>
      <c r="UIB22" s="10"/>
      <c r="UIC22" s="10"/>
      <c r="UID22" s="10"/>
      <c r="UIE22" s="10"/>
      <c r="UIF22" s="10"/>
      <c r="UIG22" s="10"/>
      <c r="UIH22" s="10"/>
      <c r="UII22" s="10"/>
      <c r="UIJ22" s="10"/>
      <c r="UIK22" s="10"/>
      <c r="UIL22" s="10"/>
      <c r="UIM22" s="10"/>
      <c r="UIN22" s="10"/>
      <c r="UIO22" s="10"/>
      <c r="UIP22" s="10"/>
      <c r="UIQ22" s="10"/>
      <c r="UIR22" s="10"/>
      <c r="UIS22" s="10"/>
      <c r="UIT22" s="10"/>
      <c r="UIU22" s="10"/>
      <c r="UIV22" s="10"/>
      <c r="UIW22" s="10"/>
      <c r="UIX22" s="10"/>
      <c r="UIY22" s="10"/>
      <c r="UIZ22" s="10"/>
      <c r="UJA22" s="10"/>
      <c r="UJB22" s="10"/>
      <c r="UJC22" s="10"/>
      <c r="UJD22" s="10"/>
      <c r="UJE22" s="10"/>
      <c r="UJF22" s="10"/>
      <c r="UJG22" s="10"/>
      <c r="UJH22" s="10"/>
      <c r="UJI22" s="10"/>
      <c r="UJJ22" s="10"/>
      <c r="UJK22" s="10"/>
      <c r="UJL22" s="10"/>
      <c r="UJM22" s="10"/>
      <c r="UJN22" s="10"/>
      <c r="UJO22" s="10"/>
      <c r="UJP22" s="10"/>
      <c r="UJQ22" s="10"/>
      <c r="UJR22" s="10"/>
      <c r="UJS22" s="10"/>
      <c r="UJT22" s="10"/>
      <c r="UJU22" s="10"/>
      <c r="UJV22" s="10"/>
      <c r="UJW22" s="10"/>
      <c r="UJX22" s="10"/>
      <c r="UJY22" s="10"/>
      <c r="UJZ22" s="10"/>
      <c r="UKA22" s="10"/>
      <c r="UKB22" s="10"/>
      <c r="UKC22" s="10"/>
      <c r="UKD22" s="10"/>
      <c r="UKE22" s="10"/>
      <c r="UKF22" s="10"/>
      <c r="UKG22" s="10"/>
      <c r="UKH22" s="10"/>
      <c r="UKI22" s="10"/>
      <c r="UKJ22" s="10"/>
      <c r="UKK22" s="10"/>
      <c r="UKL22" s="10"/>
      <c r="UKM22" s="10"/>
      <c r="UKN22" s="10"/>
      <c r="UKO22" s="10"/>
      <c r="UKP22" s="10"/>
      <c r="UKQ22" s="10"/>
      <c r="UKR22" s="10"/>
      <c r="UKS22" s="10"/>
      <c r="UKT22" s="10"/>
      <c r="UKU22" s="10"/>
      <c r="UKV22" s="10"/>
      <c r="UKW22" s="10"/>
      <c r="UKX22" s="10"/>
      <c r="UKY22" s="10"/>
      <c r="UKZ22" s="10"/>
      <c r="ULA22" s="10"/>
      <c r="ULB22" s="10"/>
      <c r="ULC22" s="10"/>
      <c r="ULD22" s="10"/>
      <c r="ULE22" s="10"/>
      <c r="ULF22" s="10"/>
      <c r="ULG22" s="10"/>
      <c r="ULH22" s="10"/>
      <c r="ULI22" s="10"/>
      <c r="ULJ22" s="10"/>
      <c r="ULK22" s="10"/>
      <c r="ULL22" s="10"/>
      <c r="ULM22" s="10"/>
      <c r="ULN22" s="10"/>
      <c r="ULO22" s="10"/>
      <c r="ULP22" s="10"/>
      <c r="ULQ22" s="10"/>
      <c r="ULR22" s="10"/>
      <c r="ULS22" s="10"/>
      <c r="ULT22" s="10"/>
      <c r="ULU22" s="10"/>
      <c r="ULV22" s="10"/>
      <c r="ULW22" s="10"/>
      <c r="ULX22" s="10"/>
      <c r="ULY22" s="10"/>
      <c r="ULZ22" s="10"/>
      <c r="UMA22" s="10"/>
      <c r="UMB22" s="10"/>
      <c r="UMC22" s="10"/>
      <c r="UMD22" s="10"/>
      <c r="UME22" s="10"/>
      <c r="UMF22" s="10"/>
      <c r="UMG22" s="10"/>
      <c r="UMH22" s="10"/>
      <c r="UMI22" s="10"/>
      <c r="UMJ22" s="10"/>
      <c r="UMK22" s="10"/>
      <c r="UML22" s="10"/>
      <c r="UMM22" s="10"/>
      <c r="UMN22" s="10"/>
      <c r="UMO22" s="10"/>
      <c r="UMP22" s="10"/>
      <c r="UMQ22" s="10"/>
      <c r="UMR22" s="10"/>
      <c r="UMS22" s="10"/>
      <c r="UMT22" s="10"/>
      <c r="UMU22" s="10"/>
      <c r="UMV22" s="10"/>
      <c r="UMW22" s="10"/>
      <c r="UMX22" s="10"/>
      <c r="UMY22" s="10"/>
      <c r="UMZ22" s="10"/>
      <c r="UNA22" s="10"/>
      <c r="UNB22" s="10"/>
      <c r="UNC22" s="10"/>
      <c r="UND22" s="10"/>
      <c r="UNE22" s="10"/>
      <c r="UNF22" s="10"/>
      <c r="UNG22" s="10"/>
      <c r="UNH22" s="10"/>
      <c r="UNI22" s="10"/>
      <c r="UNJ22" s="10"/>
      <c r="UNK22" s="10"/>
      <c r="UNL22" s="10"/>
      <c r="UNM22" s="10"/>
      <c r="UNN22" s="10"/>
      <c r="UNO22" s="10"/>
      <c r="UNP22" s="10"/>
      <c r="UNQ22" s="10"/>
      <c r="UNR22" s="10"/>
      <c r="UNS22" s="10"/>
      <c r="UNT22" s="10"/>
      <c r="UNU22" s="10"/>
      <c r="UNV22" s="10"/>
      <c r="UNW22" s="10"/>
      <c r="UNX22" s="10"/>
      <c r="UNY22" s="10"/>
      <c r="UNZ22" s="10"/>
      <c r="UOA22" s="10"/>
      <c r="UOB22" s="10"/>
      <c r="UOC22" s="10"/>
      <c r="UOD22" s="10"/>
      <c r="UOE22" s="10"/>
      <c r="UOF22" s="10"/>
      <c r="UOG22" s="10"/>
      <c r="UOH22" s="10"/>
      <c r="UOI22" s="10"/>
      <c r="UOJ22" s="10"/>
      <c r="UOK22" s="10"/>
      <c r="UOL22" s="10"/>
      <c r="UOM22" s="10"/>
      <c r="UON22" s="10"/>
      <c r="UOO22" s="10"/>
      <c r="UOP22" s="10"/>
      <c r="UOQ22" s="10"/>
      <c r="UOR22" s="10"/>
      <c r="UOS22" s="10"/>
      <c r="UOT22" s="10"/>
      <c r="UOU22" s="10"/>
      <c r="UOV22" s="10"/>
      <c r="UOW22" s="10"/>
      <c r="UOX22" s="10"/>
      <c r="UOY22" s="10"/>
      <c r="UOZ22" s="10"/>
      <c r="UPA22" s="10"/>
      <c r="UPB22" s="10"/>
      <c r="UPC22" s="10"/>
      <c r="UPD22" s="10"/>
      <c r="UPE22" s="10"/>
      <c r="UPF22" s="10"/>
      <c r="UPG22" s="10"/>
      <c r="UPH22" s="10"/>
      <c r="UPI22" s="10"/>
      <c r="UPJ22" s="10"/>
      <c r="UPK22" s="10"/>
      <c r="UPL22" s="10"/>
      <c r="UPM22" s="10"/>
      <c r="UPN22" s="10"/>
      <c r="UPO22" s="10"/>
      <c r="UPP22" s="10"/>
      <c r="UPQ22" s="10"/>
      <c r="UPR22" s="10"/>
      <c r="UPS22" s="10"/>
      <c r="UPT22" s="10"/>
      <c r="UPU22" s="10"/>
      <c r="UPV22" s="10"/>
      <c r="UPW22" s="10"/>
      <c r="UPX22" s="10"/>
      <c r="UPY22" s="10"/>
      <c r="UPZ22" s="10"/>
      <c r="UQA22" s="10"/>
      <c r="UQB22" s="10"/>
      <c r="UQC22" s="10"/>
      <c r="UQD22" s="10"/>
      <c r="UQE22" s="10"/>
      <c r="UQF22" s="10"/>
      <c r="UQG22" s="10"/>
      <c r="UQH22" s="10"/>
      <c r="UQI22" s="10"/>
      <c r="UQJ22" s="10"/>
      <c r="UQK22" s="10"/>
      <c r="UQL22" s="10"/>
      <c r="UQM22" s="10"/>
      <c r="UQN22" s="10"/>
      <c r="UQO22" s="10"/>
      <c r="UQP22" s="10"/>
      <c r="UQQ22" s="10"/>
      <c r="UQR22" s="10"/>
      <c r="UQS22" s="10"/>
      <c r="UQT22" s="10"/>
      <c r="UQU22" s="10"/>
      <c r="UQV22" s="10"/>
      <c r="UQW22" s="10"/>
      <c r="UQX22" s="10"/>
      <c r="UQY22" s="10"/>
      <c r="UQZ22" s="10"/>
      <c r="URA22" s="10"/>
      <c r="URB22" s="10"/>
      <c r="URC22" s="10"/>
      <c r="URD22" s="10"/>
      <c r="URE22" s="10"/>
      <c r="URF22" s="10"/>
      <c r="URG22" s="10"/>
      <c r="URH22" s="10"/>
      <c r="URI22" s="10"/>
      <c r="URJ22" s="10"/>
      <c r="URK22" s="10"/>
      <c r="URL22" s="10"/>
      <c r="URM22" s="10"/>
      <c r="URN22" s="10"/>
      <c r="URO22" s="10"/>
      <c r="URP22" s="10"/>
      <c r="URQ22" s="10"/>
      <c r="URR22" s="10"/>
      <c r="URS22" s="10"/>
      <c r="URT22" s="10"/>
      <c r="URU22" s="10"/>
      <c r="URV22" s="10"/>
      <c r="URW22" s="10"/>
      <c r="URX22" s="10"/>
      <c r="URY22" s="10"/>
      <c r="URZ22" s="10"/>
      <c r="USA22" s="10"/>
      <c r="USB22" s="10"/>
      <c r="USC22" s="10"/>
      <c r="USD22" s="10"/>
      <c r="USE22" s="10"/>
      <c r="USF22" s="10"/>
      <c r="USG22" s="10"/>
      <c r="USH22" s="10"/>
      <c r="USI22" s="10"/>
      <c r="USJ22" s="10"/>
      <c r="USK22" s="10"/>
      <c r="USL22" s="10"/>
      <c r="USM22" s="10"/>
      <c r="USN22" s="10"/>
      <c r="USO22" s="10"/>
      <c r="USP22" s="10"/>
      <c r="USQ22" s="10"/>
      <c r="USR22" s="10"/>
      <c r="USS22" s="10"/>
      <c r="UST22" s="10"/>
      <c r="USU22" s="10"/>
      <c r="USV22" s="10"/>
      <c r="USW22" s="10"/>
      <c r="USX22" s="10"/>
      <c r="USY22" s="10"/>
      <c r="USZ22" s="10"/>
      <c r="UTA22" s="10"/>
      <c r="UTB22" s="10"/>
      <c r="UTC22" s="10"/>
      <c r="UTD22" s="10"/>
      <c r="UTE22" s="10"/>
      <c r="UTF22" s="10"/>
      <c r="UTG22" s="10"/>
      <c r="UTH22" s="10"/>
      <c r="UTI22" s="10"/>
      <c r="UTJ22" s="10"/>
      <c r="UTK22" s="10"/>
      <c r="UTL22" s="10"/>
      <c r="UTM22" s="10"/>
      <c r="UTN22" s="10"/>
      <c r="UTO22" s="10"/>
      <c r="UTP22" s="10"/>
      <c r="UTQ22" s="10"/>
      <c r="UTR22" s="10"/>
      <c r="UTS22" s="10"/>
      <c r="UTT22" s="10"/>
      <c r="UTU22" s="10"/>
      <c r="UTV22" s="10"/>
      <c r="UTW22" s="10"/>
      <c r="UTX22" s="10"/>
      <c r="UTY22" s="10"/>
      <c r="UTZ22" s="10"/>
      <c r="UUA22" s="10"/>
      <c r="UUB22" s="10"/>
      <c r="UUC22" s="10"/>
      <c r="UUD22" s="10"/>
      <c r="UUE22" s="10"/>
      <c r="UUF22" s="10"/>
      <c r="UUG22" s="10"/>
      <c r="UUH22" s="10"/>
      <c r="UUI22" s="10"/>
      <c r="UUJ22" s="10"/>
      <c r="UUK22" s="10"/>
      <c r="UUL22" s="10"/>
      <c r="UUM22" s="10"/>
      <c r="UUN22" s="10"/>
      <c r="UUO22" s="10"/>
      <c r="UUP22" s="10"/>
      <c r="UUQ22" s="10"/>
      <c r="UUR22" s="10"/>
      <c r="UUS22" s="10"/>
      <c r="UUT22" s="10"/>
      <c r="UUU22" s="10"/>
      <c r="UUV22" s="10"/>
      <c r="UUW22" s="10"/>
      <c r="UUX22" s="10"/>
      <c r="UUY22" s="10"/>
      <c r="UUZ22" s="10"/>
      <c r="UVA22" s="10"/>
      <c r="UVB22" s="10"/>
      <c r="UVC22" s="10"/>
      <c r="UVD22" s="10"/>
      <c r="UVE22" s="10"/>
      <c r="UVF22" s="10"/>
      <c r="UVG22" s="10"/>
      <c r="UVH22" s="10"/>
      <c r="UVI22" s="10"/>
      <c r="UVJ22" s="10"/>
      <c r="UVK22" s="10"/>
      <c r="UVL22" s="10"/>
      <c r="UVM22" s="10"/>
      <c r="UVN22" s="10"/>
      <c r="UVO22" s="10"/>
      <c r="UVP22" s="10"/>
      <c r="UVQ22" s="10"/>
      <c r="UVR22" s="10"/>
      <c r="UVS22" s="10"/>
      <c r="UVT22" s="10"/>
      <c r="UVU22" s="10"/>
      <c r="UVV22" s="10"/>
      <c r="UVW22" s="10"/>
      <c r="UVX22" s="10"/>
      <c r="UVY22" s="10"/>
      <c r="UVZ22" s="10"/>
      <c r="UWA22" s="10"/>
      <c r="UWB22" s="10"/>
      <c r="UWC22" s="10"/>
      <c r="UWD22" s="10"/>
      <c r="UWE22" s="10"/>
      <c r="UWF22" s="10"/>
      <c r="UWG22" s="10"/>
      <c r="UWH22" s="10"/>
      <c r="UWI22" s="10"/>
      <c r="UWJ22" s="10"/>
      <c r="UWK22" s="10"/>
      <c r="UWL22" s="10"/>
      <c r="UWM22" s="10"/>
      <c r="UWN22" s="10"/>
      <c r="UWO22" s="10"/>
      <c r="UWP22" s="10"/>
      <c r="UWQ22" s="10"/>
      <c r="UWR22" s="10"/>
      <c r="UWS22" s="10"/>
      <c r="UWT22" s="10"/>
      <c r="UWU22" s="10"/>
      <c r="UWV22" s="10"/>
      <c r="UWW22" s="10"/>
      <c r="UWX22" s="10"/>
      <c r="UWY22" s="10"/>
      <c r="UWZ22" s="10"/>
      <c r="UXA22" s="10"/>
      <c r="UXB22" s="10"/>
      <c r="UXC22" s="10"/>
      <c r="UXD22" s="10"/>
      <c r="UXE22" s="10"/>
      <c r="UXF22" s="10"/>
      <c r="UXG22" s="10"/>
      <c r="UXH22" s="10"/>
      <c r="UXI22" s="10"/>
      <c r="UXJ22" s="10"/>
      <c r="UXK22" s="10"/>
      <c r="UXL22" s="10"/>
      <c r="UXM22" s="10"/>
      <c r="UXN22" s="10"/>
      <c r="UXO22" s="10"/>
      <c r="UXP22" s="10"/>
      <c r="UXQ22" s="10"/>
      <c r="UXR22" s="10"/>
      <c r="UXS22" s="10"/>
      <c r="UXT22" s="10"/>
      <c r="UXU22" s="10"/>
      <c r="UXV22" s="10"/>
      <c r="UXW22" s="10"/>
      <c r="UXX22" s="10"/>
      <c r="UXY22" s="10"/>
      <c r="UXZ22" s="10"/>
      <c r="UYA22" s="10"/>
      <c r="UYB22" s="10"/>
      <c r="UYC22" s="10"/>
      <c r="UYD22" s="10"/>
      <c r="UYE22" s="10"/>
      <c r="UYF22" s="10"/>
      <c r="UYG22" s="10"/>
      <c r="UYH22" s="10"/>
      <c r="UYI22" s="10"/>
      <c r="UYJ22" s="10"/>
      <c r="UYK22" s="10"/>
      <c r="UYL22" s="10"/>
      <c r="UYM22" s="10"/>
      <c r="UYN22" s="10"/>
      <c r="UYO22" s="10"/>
      <c r="UYP22" s="10"/>
      <c r="UYQ22" s="10"/>
      <c r="UYR22" s="10"/>
      <c r="UYS22" s="10"/>
      <c r="UYT22" s="10"/>
      <c r="UYU22" s="10"/>
      <c r="UYV22" s="10"/>
      <c r="UYW22" s="10"/>
      <c r="UYX22" s="10"/>
      <c r="UYY22" s="10"/>
      <c r="UYZ22" s="10"/>
      <c r="UZA22" s="10"/>
      <c r="UZB22" s="10"/>
      <c r="UZC22" s="10"/>
      <c r="UZD22" s="10"/>
      <c r="UZE22" s="10"/>
      <c r="UZF22" s="10"/>
      <c r="UZG22" s="10"/>
      <c r="UZH22" s="10"/>
      <c r="UZI22" s="10"/>
      <c r="UZJ22" s="10"/>
      <c r="UZK22" s="10"/>
      <c r="UZL22" s="10"/>
      <c r="UZM22" s="10"/>
      <c r="UZN22" s="10"/>
      <c r="UZO22" s="10"/>
      <c r="UZP22" s="10"/>
      <c r="UZQ22" s="10"/>
      <c r="UZR22" s="10"/>
      <c r="UZS22" s="10"/>
      <c r="UZT22" s="10"/>
      <c r="UZU22" s="10"/>
      <c r="UZV22" s="10"/>
      <c r="UZW22" s="10"/>
      <c r="UZX22" s="10"/>
      <c r="UZY22" s="10"/>
      <c r="UZZ22" s="10"/>
      <c r="VAA22" s="10"/>
      <c r="VAB22" s="10"/>
      <c r="VAC22" s="10"/>
      <c r="VAD22" s="10"/>
      <c r="VAE22" s="10"/>
      <c r="VAF22" s="10"/>
      <c r="VAG22" s="10"/>
      <c r="VAH22" s="10"/>
      <c r="VAI22" s="10"/>
      <c r="VAJ22" s="10"/>
      <c r="VAK22" s="10"/>
      <c r="VAL22" s="10"/>
      <c r="VAM22" s="10"/>
      <c r="VAN22" s="10"/>
      <c r="VAO22" s="10"/>
      <c r="VAP22" s="10"/>
      <c r="VAQ22" s="10"/>
      <c r="VAR22" s="10"/>
      <c r="VAS22" s="10"/>
      <c r="VAT22" s="10"/>
      <c r="VAU22" s="10"/>
      <c r="VAV22" s="10"/>
      <c r="VAW22" s="10"/>
      <c r="VAX22" s="10"/>
      <c r="VAY22" s="10"/>
      <c r="VAZ22" s="10"/>
      <c r="VBA22" s="10"/>
      <c r="VBB22" s="10"/>
      <c r="VBC22" s="10"/>
      <c r="VBD22" s="10"/>
      <c r="VBE22" s="10"/>
      <c r="VBF22" s="10"/>
      <c r="VBG22" s="10"/>
      <c r="VBH22" s="10"/>
      <c r="VBI22" s="10"/>
      <c r="VBJ22" s="10"/>
      <c r="VBK22" s="10"/>
      <c r="VBL22" s="10"/>
      <c r="VBM22" s="10"/>
      <c r="VBN22" s="10"/>
      <c r="VBO22" s="10"/>
      <c r="VBP22" s="10"/>
      <c r="VBQ22" s="10"/>
      <c r="VBR22" s="10"/>
      <c r="VBS22" s="10"/>
      <c r="VBT22" s="10"/>
      <c r="VBU22" s="10"/>
      <c r="VBV22" s="10"/>
      <c r="VBW22" s="10"/>
      <c r="VBX22" s="10"/>
      <c r="VBY22" s="10"/>
      <c r="VBZ22" s="10"/>
      <c r="VCA22" s="10"/>
      <c r="VCB22" s="10"/>
      <c r="VCC22" s="10"/>
      <c r="VCD22" s="10"/>
      <c r="VCE22" s="10"/>
      <c r="VCF22" s="10"/>
      <c r="VCG22" s="10"/>
      <c r="VCH22" s="10"/>
      <c r="VCI22" s="10"/>
      <c r="VCJ22" s="10"/>
      <c r="VCK22" s="10"/>
      <c r="VCL22" s="10"/>
      <c r="VCM22" s="10"/>
      <c r="VCN22" s="10"/>
      <c r="VCO22" s="10"/>
      <c r="VCP22" s="10"/>
      <c r="VCQ22" s="10"/>
      <c r="VCR22" s="10"/>
      <c r="VCS22" s="10"/>
      <c r="VCT22" s="10"/>
      <c r="VCU22" s="10"/>
      <c r="VCV22" s="10"/>
      <c r="VCW22" s="10"/>
      <c r="VCX22" s="10"/>
      <c r="VCY22" s="10"/>
      <c r="VCZ22" s="10"/>
      <c r="VDA22" s="10"/>
      <c r="VDB22" s="10"/>
      <c r="VDC22" s="10"/>
      <c r="VDD22" s="10"/>
      <c r="VDE22" s="10"/>
      <c r="VDF22" s="10"/>
      <c r="VDG22" s="10"/>
      <c r="VDH22" s="10"/>
      <c r="VDI22" s="10"/>
      <c r="VDJ22" s="10"/>
      <c r="VDK22" s="10"/>
      <c r="VDL22" s="10"/>
      <c r="VDM22" s="10"/>
      <c r="VDN22" s="10"/>
      <c r="VDO22" s="10"/>
      <c r="VDP22" s="10"/>
      <c r="VDQ22" s="10"/>
      <c r="VDR22" s="10"/>
      <c r="VDS22" s="10"/>
      <c r="VDT22" s="10"/>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c r="VJO22" s="10"/>
      <c r="VJP22" s="10"/>
      <c r="VJQ22" s="10"/>
      <c r="VJR22" s="10"/>
      <c r="VJS22" s="10"/>
      <c r="VJT22" s="10"/>
      <c r="VJU22" s="10"/>
      <c r="VJV22" s="10"/>
      <c r="VJW22" s="10"/>
      <c r="VJX22" s="10"/>
      <c r="VJY22" s="10"/>
      <c r="VJZ22" s="10"/>
      <c r="VKA22" s="10"/>
      <c r="VKB22" s="10"/>
      <c r="VKC22" s="10"/>
      <c r="VKD22" s="10"/>
      <c r="VKE22" s="10"/>
      <c r="VKF22" s="10"/>
      <c r="VKG22" s="10"/>
      <c r="VKH22" s="10"/>
      <c r="VKI22" s="10"/>
      <c r="VKJ22" s="10"/>
      <c r="VKK22" s="10"/>
      <c r="VKL22" s="10"/>
      <c r="VKM22" s="10"/>
      <c r="VKN22" s="10"/>
      <c r="VKO22" s="10"/>
      <c r="VKP22" s="10"/>
      <c r="VKQ22" s="10"/>
      <c r="VKR22" s="10"/>
      <c r="VKS22" s="10"/>
      <c r="VKT22" s="10"/>
      <c r="VKU22" s="10"/>
      <c r="VKV22" s="10"/>
      <c r="VKW22" s="10"/>
      <c r="VKX22" s="10"/>
      <c r="VKY22" s="10"/>
      <c r="VKZ22" s="10"/>
      <c r="VLA22" s="10"/>
      <c r="VLB22" s="10"/>
      <c r="VLC22" s="10"/>
      <c r="VLD22" s="10"/>
      <c r="VLE22" s="10"/>
      <c r="VLF22" s="10"/>
      <c r="VLG22" s="10"/>
      <c r="VLH22" s="10"/>
      <c r="VLI22" s="10"/>
      <c r="VLJ22" s="10"/>
      <c r="VLK22" s="10"/>
      <c r="VLL22" s="10"/>
      <c r="VLM22" s="10"/>
      <c r="VLN22" s="10"/>
      <c r="VLO22" s="10"/>
      <c r="VLP22" s="10"/>
      <c r="VLQ22" s="10"/>
      <c r="VLR22" s="10"/>
      <c r="VLS22" s="10"/>
      <c r="VLT22" s="10"/>
      <c r="VLU22" s="10"/>
      <c r="VLV22" s="10"/>
      <c r="VLW22" s="10"/>
      <c r="VLX22" s="10"/>
      <c r="VLY22" s="10"/>
      <c r="VLZ22" s="10"/>
      <c r="VMA22" s="10"/>
      <c r="VMB22" s="10"/>
      <c r="VMC22" s="10"/>
      <c r="VMD22" s="10"/>
      <c r="VME22" s="10"/>
      <c r="VMF22" s="10"/>
      <c r="VMG22" s="10"/>
      <c r="VMH22" s="10"/>
      <c r="VMI22" s="10"/>
      <c r="VMJ22" s="10"/>
      <c r="VMK22" s="10"/>
      <c r="VML22" s="10"/>
      <c r="VMM22" s="10"/>
      <c r="VMN22" s="10"/>
      <c r="VMO22" s="10"/>
      <c r="VMP22" s="10"/>
      <c r="VMQ22" s="10"/>
      <c r="VMR22" s="10"/>
      <c r="VMS22" s="10"/>
      <c r="VMT22" s="10"/>
      <c r="VMU22" s="10"/>
      <c r="VMV22" s="10"/>
      <c r="VMW22" s="10"/>
      <c r="VMX22" s="10"/>
      <c r="VMY22" s="10"/>
      <c r="VMZ22" s="10"/>
      <c r="VNA22" s="10"/>
      <c r="VNB22" s="10"/>
      <c r="VNC22" s="10"/>
      <c r="VND22" s="10"/>
      <c r="VNE22" s="10"/>
      <c r="VNF22" s="10"/>
      <c r="VNG22" s="10"/>
      <c r="VNH22" s="10"/>
      <c r="VNI22" s="10"/>
      <c r="VNJ22" s="10"/>
      <c r="VNK22" s="10"/>
      <c r="VNL22" s="10"/>
      <c r="VNM22" s="10"/>
      <c r="VNN22" s="10"/>
      <c r="VNO22" s="10"/>
      <c r="VNP22" s="10"/>
      <c r="VNQ22" s="10"/>
      <c r="VNR22" s="10"/>
      <c r="VNS22" s="10"/>
      <c r="VNT22" s="10"/>
      <c r="VNU22" s="10"/>
      <c r="VNV22" s="10"/>
      <c r="VNW22" s="10"/>
      <c r="VNX22" s="10"/>
      <c r="VNY22" s="10"/>
      <c r="VNZ22" s="10"/>
      <c r="VOA22" s="10"/>
      <c r="VOB22" s="10"/>
      <c r="VOC22" s="10"/>
      <c r="VOD22" s="10"/>
      <c r="VOE22" s="10"/>
      <c r="VOF22" s="10"/>
      <c r="VOG22" s="10"/>
      <c r="VOH22" s="10"/>
      <c r="VOI22" s="10"/>
      <c r="VOJ22" s="10"/>
      <c r="VOK22" s="10"/>
      <c r="VOL22" s="10"/>
      <c r="VOM22" s="10"/>
      <c r="VON22" s="10"/>
      <c r="VOO22" s="10"/>
      <c r="VOP22" s="10"/>
      <c r="VOQ22" s="10"/>
      <c r="VOR22" s="10"/>
      <c r="VOS22" s="10"/>
      <c r="VOT22" s="10"/>
      <c r="VOU22" s="10"/>
      <c r="VOV22" s="10"/>
      <c r="VOW22" s="10"/>
      <c r="VOX22" s="10"/>
      <c r="VOY22" s="10"/>
      <c r="VOZ22" s="10"/>
      <c r="VPA22" s="10"/>
      <c r="VPB22" s="10"/>
      <c r="VPC22" s="10"/>
      <c r="VPD22" s="10"/>
      <c r="VPE22" s="10"/>
      <c r="VPF22" s="10"/>
      <c r="VPG22" s="10"/>
      <c r="VPH22" s="10"/>
      <c r="VPI22" s="10"/>
      <c r="VPJ22" s="10"/>
      <c r="VPK22" s="10"/>
      <c r="VPL22" s="10"/>
      <c r="VPM22" s="10"/>
      <c r="VPN22" s="10"/>
      <c r="VPO22" s="10"/>
      <c r="VPP22" s="10"/>
      <c r="VPQ22" s="10"/>
      <c r="VPR22" s="10"/>
      <c r="VPS22" s="10"/>
      <c r="VPT22" s="10"/>
      <c r="VPU22" s="10"/>
      <c r="VPV22" s="10"/>
      <c r="VPW22" s="10"/>
      <c r="VPX22" s="10"/>
      <c r="VPY22" s="10"/>
      <c r="VPZ22" s="10"/>
      <c r="VQA22" s="10"/>
      <c r="VQB22" s="10"/>
      <c r="VQC22" s="10"/>
      <c r="VQD22" s="10"/>
      <c r="VQE22" s="10"/>
      <c r="VQF22" s="10"/>
      <c r="VQG22" s="10"/>
      <c r="VQH22" s="10"/>
      <c r="VQI22" s="10"/>
      <c r="VQJ22" s="10"/>
      <c r="VQK22" s="10"/>
      <c r="VQL22" s="10"/>
      <c r="VQM22" s="10"/>
      <c r="VQN22" s="10"/>
      <c r="VQO22" s="10"/>
      <c r="VQP22" s="10"/>
      <c r="VQQ22" s="10"/>
      <c r="VQR22" s="10"/>
      <c r="VQS22" s="10"/>
      <c r="VQT22" s="10"/>
      <c r="VQU22" s="10"/>
      <c r="VQV22" s="10"/>
      <c r="VQW22" s="10"/>
      <c r="VQX22" s="10"/>
      <c r="VQY22" s="10"/>
      <c r="VQZ22" s="10"/>
      <c r="VRA22" s="10"/>
      <c r="VRB22" s="10"/>
      <c r="VRC22" s="10"/>
      <c r="VRD22" s="10"/>
      <c r="VRE22" s="10"/>
      <c r="VRF22" s="10"/>
      <c r="VRG22" s="10"/>
      <c r="VRH22" s="10"/>
      <c r="VRI22" s="10"/>
      <c r="VRJ22" s="10"/>
      <c r="VRK22" s="10"/>
      <c r="VRL22" s="10"/>
      <c r="VRM22" s="10"/>
      <c r="VRN22" s="10"/>
      <c r="VRO22" s="10"/>
      <c r="VRP22" s="10"/>
      <c r="VRQ22" s="10"/>
      <c r="VRR22" s="10"/>
      <c r="VRS22" s="10"/>
      <c r="VRT22" s="10"/>
      <c r="VRU22" s="10"/>
      <c r="VRV22" s="10"/>
      <c r="VRW22" s="10"/>
      <c r="VRX22" s="10"/>
      <c r="VRY22" s="10"/>
      <c r="VRZ22" s="10"/>
      <c r="VSA22" s="10"/>
      <c r="VSB22" s="10"/>
      <c r="VSC22" s="10"/>
      <c r="VSD22" s="10"/>
      <c r="VSE22" s="10"/>
      <c r="VSF22" s="10"/>
      <c r="VSG22" s="10"/>
      <c r="VSH22" s="10"/>
      <c r="VSI22" s="10"/>
      <c r="VSJ22" s="10"/>
      <c r="VSK22" s="10"/>
      <c r="VSL22" s="10"/>
      <c r="VSM22" s="10"/>
      <c r="VSN22" s="10"/>
      <c r="VSO22" s="10"/>
      <c r="VSP22" s="10"/>
      <c r="VSQ22" s="10"/>
      <c r="VSR22" s="10"/>
      <c r="VSS22" s="10"/>
      <c r="VST22" s="10"/>
      <c r="VSU22" s="10"/>
      <c r="VSV22" s="10"/>
      <c r="VSW22" s="10"/>
      <c r="VSX22" s="10"/>
      <c r="VSY22" s="10"/>
      <c r="VSZ22" s="10"/>
      <c r="VTA22" s="10"/>
      <c r="VTB22" s="10"/>
      <c r="VTC22" s="10"/>
      <c r="VTD22" s="10"/>
      <c r="VTE22" s="10"/>
      <c r="VTF22" s="10"/>
      <c r="VTG22" s="10"/>
      <c r="VTH22" s="10"/>
      <c r="VTI22" s="10"/>
      <c r="VTJ22" s="10"/>
      <c r="VTK22" s="10"/>
      <c r="VTL22" s="10"/>
      <c r="VTM22" s="10"/>
      <c r="VTN22" s="10"/>
      <c r="VTO22" s="10"/>
      <c r="VTP22" s="10"/>
      <c r="VTQ22" s="10"/>
      <c r="VTR22" s="10"/>
      <c r="VTS22" s="10"/>
      <c r="VTT22" s="10"/>
      <c r="VTU22" s="10"/>
      <c r="VTV22" s="10"/>
      <c r="VTW22" s="10"/>
      <c r="VTX22" s="10"/>
      <c r="VTY22" s="10"/>
      <c r="VTZ22" s="10"/>
      <c r="VUA22" s="10"/>
      <c r="VUB22" s="10"/>
      <c r="VUC22" s="10"/>
      <c r="VUD22" s="10"/>
      <c r="VUE22" s="10"/>
      <c r="VUF22" s="10"/>
      <c r="VUG22" s="10"/>
      <c r="VUH22" s="10"/>
      <c r="VUI22" s="10"/>
      <c r="VUJ22" s="10"/>
      <c r="VUK22" s="10"/>
      <c r="VUL22" s="10"/>
      <c r="VUM22" s="10"/>
      <c r="VUN22" s="10"/>
      <c r="VUO22" s="10"/>
      <c r="VUP22" s="10"/>
      <c r="VUQ22" s="10"/>
      <c r="VUR22" s="10"/>
      <c r="VUS22" s="10"/>
      <c r="VUT22" s="10"/>
      <c r="VUU22" s="10"/>
      <c r="VUV22" s="10"/>
      <c r="VUW22" s="10"/>
      <c r="VUX22" s="10"/>
      <c r="VUY22" s="10"/>
      <c r="VUZ22" s="10"/>
      <c r="VVA22" s="10"/>
      <c r="VVB22" s="10"/>
      <c r="VVC22" s="10"/>
      <c r="VVD22" s="10"/>
      <c r="VVE22" s="10"/>
      <c r="VVF22" s="10"/>
      <c r="VVG22" s="10"/>
      <c r="VVH22" s="10"/>
      <c r="VVI22" s="10"/>
      <c r="VVJ22" s="10"/>
      <c r="VVK22" s="10"/>
      <c r="VVL22" s="10"/>
      <c r="VVM22" s="10"/>
      <c r="VVN22" s="10"/>
      <c r="VVO22" s="10"/>
      <c r="VVP22" s="10"/>
      <c r="VVQ22" s="10"/>
      <c r="VVR22" s="10"/>
      <c r="VVS22" s="10"/>
      <c r="VVT22" s="10"/>
      <c r="VVU22" s="10"/>
      <c r="VVV22" s="10"/>
      <c r="VVW22" s="10"/>
      <c r="VVX22" s="10"/>
      <c r="VVY22" s="10"/>
      <c r="VVZ22" s="10"/>
      <c r="VWA22" s="10"/>
      <c r="VWB22" s="10"/>
      <c r="VWC22" s="10"/>
      <c r="VWD22" s="10"/>
      <c r="VWE22" s="10"/>
      <c r="VWF22" s="10"/>
      <c r="VWG22" s="10"/>
      <c r="VWH22" s="10"/>
      <c r="VWI22" s="10"/>
      <c r="VWJ22" s="10"/>
      <c r="VWK22" s="10"/>
      <c r="VWL22" s="10"/>
      <c r="VWM22" s="10"/>
      <c r="VWN22" s="10"/>
      <c r="VWO22" s="10"/>
      <c r="VWP22" s="10"/>
      <c r="VWQ22" s="10"/>
      <c r="VWR22" s="10"/>
      <c r="VWS22" s="10"/>
      <c r="VWT22" s="10"/>
      <c r="VWU22" s="10"/>
      <c r="VWV22" s="10"/>
      <c r="VWW22" s="10"/>
      <c r="VWX22" s="10"/>
      <c r="VWY22" s="10"/>
      <c r="VWZ22" s="10"/>
      <c r="VXA22" s="10"/>
      <c r="VXB22" s="10"/>
      <c r="VXC22" s="10"/>
      <c r="VXD22" s="10"/>
      <c r="VXE22" s="10"/>
      <c r="VXF22" s="10"/>
      <c r="VXG22" s="10"/>
      <c r="VXH22" s="10"/>
      <c r="VXI22" s="10"/>
      <c r="VXJ22" s="10"/>
      <c r="VXK22" s="10"/>
      <c r="VXL22" s="10"/>
      <c r="VXM22" s="10"/>
      <c r="VXN22" s="10"/>
      <c r="VXO22" s="10"/>
      <c r="VXP22" s="10"/>
      <c r="VXQ22" s="10"/>
      <c r="VXR22" s="10"/>
      <c r="VXS22" s="10"/>
      <c r="VXT22" s="10"/>
      <c r="VXU22" s="10"/>
      <c r="VXV22" s="10"/>
      <c r="VXW22" s="10"/>
      <c r="VXX22" s="10"/>
      <c r="VXY22" s="10"/>
      <c r="VXZ22" s="10"/>
      <c r="VYA22" s="10"/>
      <c r="VYB22" s="10"/>
      <c r="VYC22" s="10"/>
      <c r="VYD22" s="10"/>
      <c r="VYE22" s="10"/>
      <c r="VYF22" s="10"/>
      <c r="VYG22" s="10"/>
      <c r="VYH22" s="10"/>
      <c r="VYI22" s="10"/>
      <c r="VYJ22" s="10"/>
      <c r="VYK22" s="10"/>
      <c r="VYL22" s="10"/>
      <c r="VYM22" s="10"/>
      <c r="VYN22" s="10"/>
      <c r="VYO22" s="10"/>
      <c r="VYP22" s="10"/>
      <c r="VYQ22" s="10"/>
      <c r="VYR22" s="10"/>
      <c r="VYS22" s="10"/>
      <c r="VYT22" s="10"/>
      <c r="VYU22" s="10"/>
      <c r="VYV22" s="10"/>
      <c r="VYW22" s="10"/>
      <c r="VYX22" s="10"/>
      <c r="VYY22" s="10"/>
      <c r="VYZ22" s="10"/>
      <c r="VZA22" s="10"/>
      <c r="VZB22" s="10"/>
      <c r="VZC22" s="10"/>
      <c r="VZD22" s="10"/>
      <c r="VZE22" s="10"/>
      <c r="VZF22" s="10"/>
      <c r="VZG22" s="10"/>
      <c r="VZH22" s="10"/>
      <c r="VZI22" s="10"/>
      <c r="VZJ22" s="10"/>
      <c r="VZK22" s="10"/>
      <c r="VZL22" s="10"/>
      <c r="VZM22" s="10"/>
      <c r="VZN22" s="10"/>
      <c r="VZO22" s="10"/>
      <c r="VZP22" s="10"/>
      <c r="VZQ22" s="10"/>
      <c r="VZR22" s="10"/>
      <c r="VZS22" s="10"/>
      <c r="VZT22" s="10"/>
      <c r="VZU22" s="10"/>
      <c r="VZV22" s="10"/>
      <c r="VZW22" s="10"/>
      <c r="VZX22" s="10"/>
      <c r="VZY22" s="10"/>
      <c r="VZZ22" s="10"/>
      <c r="WAA22" s="10"/>
      <c r="WAB22" s="10"/>
      <c r="WAC22" s="10"/>
      <c r="WAD22" s="10"/>
      <c r="WAE22" s="10"/>
      <c r="WAF22" s="10"/>
      <c r="WAG22" s="10"/>
      <c r="WAH22" s="10"/>
      <c r="WAI22" s="10"/>
      <c r="WAJ22" s="10"/>
      <c r="WAK22" s="10"/>
      <c r="WAL22" s="10"/>
      <c r="WAM22" s="10"/>
      <c r="WAN22" s="10"/>
      <c r="WAO22" s="10"/>
      <c r="WAP22" s="10"/>
      <c r="WAQ22" s="10"/>
      <c r="WAR22" s="10"/>
      <c r="WAS22" s="10"/>
      <c r="WAT22" s="10"/>
      <c r="WAU22" s="10"/>
      <c r="WAV22" s="10"/>
      <c r="WAW22" s="10"/>
      <c r="WAX22" s="10"/>
      <c r="WAY22" s="10"/>
      <c r="WAZ22" s="10"/>
      <c r="WBA22" s="10"/>
      <c r="WBB22" s="10"/>
      <c r="WBC22" s="10"/>
      <c r="WBD22" s="10"/>
      <c r="WBE22" s="10"/>
      <c r="WBF22" s="10"/>
      <c r="WBG22" s="10"/>
      <c r="WBH22" s="10"/>
      <c r="WBI22" s="10"/>
      <c r="WBJ22" s="10"/>
      <c r="WBK22" s="10"/>
      <c r="WBL22" s="10"/>
      <c r="WBM22" s="10"/>
      <c r="WBN22" s="10"/>
      <c r="WBO22" s="10"/>
      <c r="WBP22" s="10"/>
      <c r="WBQ22" s="10"/>
      <c r="WBR22" s="10"/>
      <c r="WBS22" s="10"/>
      <c r="WBT22" s="10"/>
      <c r="WBU22" s="10"/>
      <c r="WBV22" s="10"/>
      <c r="WBW22" s="10"/>
      <c r="WBX22" s="10"/>
      <c r="WBY22" s="10"/>
      <c r="WBZ22" s="10"/>
      <c r="WCA22" s="10"/>
      <c r="WCB22" s="10"/>
      <c r="WCC22" s="10"/>
      <c r="WCD22" s="10"/>
      <c r="WCE22" s="10"/>
      <c r="WCF22" s="10"/>
      <c r="WCG22" s="10"/>
      <c r="WCH22" s="10"/>
      <c r="WCI22" s="10"/>
      <c r="WCJ22" s="10"/>
      <c r="WCK22" s="10"/>
      <c r="WCL22" s="10"/>
      <c r="WCM22" s="10"/>
      <c r="WCN22" s="10"/>
      <c r="WCO22" s="10"/>
      <c r="WCP22" s="10"/>
      <c r="WCQ22" s="10"/>
      <c r="WCR22" s="10"/>
      <c r="WCS22" s="10"/>
      <c r="WCT22" s="10"/>
      <c r="WCU22" s="10"/>
      <c r="WCV22" s="10"/>
      <c r="WCW22" s="10"/>
      <c r="WCX22" s="10"/>
      <c r="WCY22" s="10"/>
      <c r="WCZ22" s="10"/>
      <c r="WDA22" s="10"/>
      <c r="WDB22" s="10"/>
      <c r="WDC22" s="10"/>
      <c r="WDD22" s="10"/>
      <c r="WDE22" s="10"/>
      <c r="WDF22" s="10"/>
      <c r="WDG22" s="10"/>
      <c r="WDH22" s="10"/>
      <c r="WDI22" s="10"/>
      <c r="WDJ22" s="10"/>
      <c r="WDK22" s="10"/>
      <c r="WDL22" s="10"/>
      <c r="WDM22" s="10"/>
      <c r="WDN22" s="10"/>
      <c r="WDO22" s="10"/>
      <c r="WDP22" s="10"/>
      <c r="WDQ22" s="10"/>
      <c r="WDR22" s="10"/>
      <c r="WDS22" s="10"/>
      <c r="WDT22" s="10"/>
      <c r="WDU22" s="10"/>
      <c r="WDV22" s="10"/>
      <c r="WDW22" s="10"/>
      <c r="WDX22" s="10"/>
      <c r="WDY22" s="10"/>
      <c r="WDZ22" s="10"/>
      <c r="WEA22" s="10"/>
      <c r="WEB22" s="10"/>
      <c r="WEC22" s="10"/>
      <c r="WED22" s="10"/>
      <c r="WEE22" s="10"/>
      <c r="WEF22" s="10"/>
      <c r="WEG22" s="10"/>
      <c r="WEH22" s="10"/>
      <c r="WEI22" s="10"/>
      <c r="WEJ22" s="10"/>
      <c r="WEK22" s="10"/>
      <c r="WEL22" s="10"/>
      <c r="WEM22" s="10"/>
      <c r="WEN22" s="10"/>
      <c r="WEO22" s="10"/>
      <c r="WEP22" s="10"/>
      <c r="WEQ22" s="10"/>
      <c r="WER22" s="10"/>
      <c r="WES22" s="10"/>
      <c r="WET22" s="10"/>
      <c r="WEU22" s="10"/>
      <c r="WEV22" s="10"/>
      <c r="WEW22" s="10"/>
      <c r="WEX22" s="10"/>
      <c r="WEY22" s="10"/>
      <c r="WEZ22" s="10"/>
      <c r="WFA22" s="10"/>
      <c r="WFB22" s="10"/>
      <c r="WFC22" s="10"/>
      <c r="WFD22" s="10"/>
      <c r="WFE22" s="10"/>
      <c r="WFF22" s="10"/>
      <c r="WFG22" s="10"/>
      <c r="WFH22" s="10"/>
      <c r="WFI22" s="10"/>
      <c r="WFJ22" s="10"/>
      <c r="WFK22" s="10"/>
      <c r="WFL22" s="10"/>
      <c r="WFM22" s="10"/>
      <c r="WFN22" s="10"/>
      <c r="WFO22" s="10"/>
      <c r="WFP22" s="10"/>
      <c r="WFQ22" s="10"/>
      <c r="WFR22" s="10"/>
      <c r="WFS22" s="10"/>
      <c r="WFT22" s="10"/>
      <c r="WFU22" s="10"/>
      <c r="WFV22" s="10"/>
      <c r="WFW22" s="10"/>
      <c r="WFX22" s="10"/>
      <c r="WFY22" s="10"/>
      <c r="WFZ22" s="10"/>
      <c r="WGA22" s="10"/>
      <c r="WGB22" s="10"/>
      <c r="WGC22" s="10"/>
      <c r="WGD22" s="10"/>
      <c r="WGE22" s="10"/>
      <c r="WGF22" s="10"/>
      <c r="WGG22" s="10"/>
      <c r="WGH22" s="10"/>
      <c r="WGI22" s="10"/>
      <c r="WGJ22" s="10"/>
      <c r="WGK22" s="10"/>
      <c r="WGL22" s="10"/>
      <c r="WGM22" s="10"/>
      <c r="WGN22" s="10"/>
      <c r="WGO22" s="10"/>
      <c r="WGP22" s="10"/>
      <c r="WGQ22" s="10"/>
      <c r="WGR22" s="10"/>
      <c r="WGS22" s="10"/>
      <c r="WGT22" s="10"/>
      <c r="WGU22" s="10"/>
      <c r="WGV22" s="10"/>
      <c r="WGW22" s="10"/>
      <c r="WGX22" s="10"/>
      <c r="WGY22" s="10"/>
      <c r="WGZ22" s="10"/>
      <c r="WHA22" s="10"/>
      <c r="WHB22" s="10"/>
      <c r="WHC22" s="10"/>
      <c r="WHD22" s="10"/>
      <c r="WHE22" s="10"/>
      <c r="WHF22" s="10"/>
      <c r="WHG22" s="10"/>
      <c r="WHH22" s="10"/>
      <c r="WHI22" s="10"/>
      <c r="WHJ22" s="10"/>
      <c r="WHK22" s="10"/>
      <c r="WHL22" s="10"/>
      <c r="WHM22" s="10"/>
      <c r="WHN22" s="10"/>
      <c r="WHO22" s="10"/>
      <c r="WHP22" s="10"/>
      <c r="WHQ22" s="10"/>
      <c r="WHR22" s="10"/>
      <c r="WHS22" s="10"/>
      <c r="WHT22" s="10"/>
      <c r="WHU22" s="10"/>
      <c r="WHV22" s="10"/>
      <c r="WHW22" s="10"/>
      <c r="WHX22" s="10"/>
      <c r="WHY22" s="10"/>
      <c r="WHZ22" s="10"/>
      <c r="WIA22" s="10"/>
      <c r="WIB22" s="10"/>
      <c r="WIC22" s="10"/>
      <c r="WID22" s="10"/>
      <c r="WIE22" s="10"/>
      <c r="WIF22" s="10"/>
      <c r="WIG22" s="10"/>
      <c r="WIH22" s="10"/>
      <c r="WII22" s="10"/>
      <c r="WIJ22" s="10"/>
      <c r="WIK22" s="10"/>
      <c r="WIL22" s="10"/>
      <c r="WIM22" s="10"/>
      <c r="WIN22" s="10"/>
      <c r="WIO22" s="10"/>
      <c r="WIP22" s="10"/>
      <c r="WIQ22" s="10"/>
      <c r="WIR22" s="10"/>
      <c r="WIS22" s="10"/>
      <c r="WIT22" s="10"/>
      <c r="WIU22" s="10"/>
      <c r="WIV22" s="10"/>
      <c r="WIW22" s="10"/>
      <c r="WIX22" s="10"/>
      <c r="WIY22" s="10"/>
      <c r="WIZ22" s="10"/>
      <c r="WJA22" s="10"/>
      <c r="WJB22" s="10"/>
      <c r="WJC22" s="10"/>
      <c r="WJD22" s="10"/>
      <c r="WJE22" s="10"/>
      <c r="WJF22" s="10"/>
      <c r="WJG22" s="10"/>
      <c r="WJH22" s="10"/>
      <c r="WJI22" s="10"/>
      <c r="WJJ22" s="10"/>
      <c r="WJK22" s="10"/>
      <c r="WJL22" s="10"/>
      <c r="WJM22" s="10"/>
      <c r="WJN22" s="10"/>
      <c r="WJO22" s="10"/>
      <c r="WJP22" s="10"/>
      <c r="WJQ22" s="10"/>
      <c r="WJR22" s="10"/>
      <c r="WJS22" s="10"/>
      <c r="WJT22" s="10"/>
      <c r="WJU22" s="10"/>
      <c r="WJV22" s="10"/>
      <c r="WJW22" s="10"/>
      <c r="WJX22" s="10"/>
      <c r="WJY22" s="10"/>
      <c r="WJZ22" s="10"/>
      <c r="WKA22" s="10"/>
      <c r="WKB22" s="10"/>
      <c r="WKC22" s="10"/>
      <c r="WKD22" s="10"/>
      <c r="WKE22" s="10"/>
      <c r="WKF22" s="10"/>
      <c r="WKG22" s="10"/>
      <c r="WKH22" s="10"/>
      <c r="WKI22" s="10"/>
      <c r="WKJ22" s="10"/>
      <c r="WKK22" s="10"/>
      <c r="WKL22" s="10"/>
      <c r="WKM22" s="10"/>
      <c r="WKN22" s="10"/>
      <c r="WKO22" s="10"/>
      <c r="WKP22" s="10"/>
      <c r="WKQ22" s="10"/>
      <c r="WKR22" s="10"/>
      <c r="WKS22" s="10"/>
      <c r="WKT22" s="10"/>
      <c r="WKU22" s="10"/>
      <c r="WKV22" s="10"/>
      <c r="WKW22" s="10"/>
      <c r="WKX22" s="10"/>
      <c r="WKY22" s="10"/>
      <c r="WKZ22" s="10"/>
      <c r="WLA22" s="10"/>
      <c r="WLB22" s="10"/>
      <c r="WLC22" s="10"/>
      <c r="WLD22" s="10"/>
      <c r="WLE22" s="10"/>
      <c r="WLF22" s="10"/>
      <c r="WLG22" s="10"/>
      <c r="WLH22" s="10"/>
      <c r="WLI22" s="10"/>
      <c r="WLJ22" s="10"/>
      <c r="WLK22" s="10"/>
      <c r="WLL22" s="10"/>
      <c r="WLM22" s="10"/>
      <c r="WLN22" s="10"/>
      <c r="WLO22" s="10"/>
      <c r="WLP22" s="10"/>
      <c r="WLQ22" s="10"/>
      <c r="WLR22" s="10"/>
      <c r="WLS22" s="10"/>
      <c r="WLT22" s="10"/>
      <c r="WLU22" s="10"/>
      <c r="WLV22" s="10"/>
      <c r="WLW22" s="10"/>
      <c r="WLX22" s="10"/>
      <c r="WLY22" s="10"/>
      <c r="WLZ22" s="10"/>
      <c r="WMA22" s="10"/>
      <c r="WMB22" s="10"/>
      <c r="WMC22" s="10"/>
      <c r="WMD22" s="10"/>
      <c r="WME22" s="10"/>
      <c r="WMF22" s="10"/>
      <c r="WMG22" s="10"/>
      <c r="WMH22" s="10"/>
      <c r="WMI22" s="10"/>
      <c r="WMJ22" s="10"/>
      <c r="WMK22" s="10"/>
      <c r="WML22" s="10"/>
      <c r="WMM22" s="10"/>
      <c r="WMN22" s="10"/>
      <c r="WMO22" s="10"/>
      <c r="WMP22" s="10"/>
      <c r="WMQ22" s="10"/>
      <c r="WMR22" s="10"/>
      <c r="WMS22" s="10"/>
      <c r="WMT22" s="10"/>
      <c r="WMU22" s="10"/>
      <c r="WMV22" s="10"/>
      <c r="WMW22" s="10"/>
      <c r="WMX22" s="10"/>
      <c r="WMY22" s="10"/>
      <c r="WMZ22" s="10"/>
      <c r="WNA22" s="10"/>
      <c r="WNB22" s="10"/>
      <c r="WNC22" s="10"/>
      <c r="WND22" s="10"/>
      <c r="WNE22" s="10"/>
      <c r="WNF22" s="10"/>
      <c r="WNG22" s="10"/>
      <c r="WNH22" s="10"/>
      <c r="WNI22" s="10"/>
      <c r="WNJ22" s="10"/>
      <c r="WNK22" s="10"/>
      <c r="WNL22" s="10"/>
      <c r="WNM22" s="10"/>
      <c r="WNN22" s="10"/>
      <c r="WNO22" s="10"/>
      <c r="WNP22" s="10"/>
      <c r="WNQ22" s="10"/>
      <c r="WNR22" s="10"/>
      <c r="WNS22" s="10"/>
      <c r="WNT22" s="10"/>
      <c r="WNU22" s="10"/>
      <c r="WNV22" s="10"/>
      <c r="WNW22" s="10"/>
      <c r="WNX22" s="10"/>
      <c r="WNY22" s="10"/>
      <c r="WNZ22" s="10"/>
      <c r="WOA22" s="10"/>
      <c r="WOB22" s="10"/>
      <c r="WOC22" s="10"/>
      <c r="WOD22" s="10"/>
      <c r="WOE22" s="10"/>
      <c r="WOF22" s="10"/>
      <c r="WOG22" s="10"/>
      <c r="WOH22" s="10"/>
      <c r="WOI22" s="10"/>
      <c r="WOJ22" s="10"/>
      <c r="WOK22" s="10"/>
      <c r="WOL22" s="10"/>
      <c r="WOM22" s="10"/>
      <c r="WON22" s="10"/>
      <c r="WOO22" s="10"/>
      <c r="WOP22" s="10"/>
      <c r="WOQ22" s="10"/>
      <c r="WOR22" s="10"/>
      <c r="WOS22" s="10"/>
      <c r="WOT22" s="10"/>
      <c r="WOU22" s="10"/>
      <c r="WOV22" s="10"/>
      <c r="WOW22" s="10"/>
      <c r="WOX22" s="10"/>
      <c r="WOY22" s="10"/>
      <c r="WOZ22" s="10"/>
      <c r="WPA22" s="10"/>
      <c r="WPB22" s="10"/>
      <c r="WPC22" s="10"/>
      <c r="WPD22" s="10"/>
      <c r="WPE22" s="10"/>
      <c r="WPF22" s="10"/>
      <c r="WPG22" s="10"/>
      <c r="WPH22" s="10"/>
      <c r="WPI22" s="10"/>
      <c r="WPJ22" s="10"/>
      <c r="WPK22" s="10"/>
      <c r="WPL22" s="10"/>
      <c r="WPM22" s="10"/>
      <c r="WPN22" s="10"/>
      <c r="WPO22" s="10"/>
      <c r="WPP22" s="10"/>
      <c r="WPQ22" s="10"/>
      <c r="WPR22" s="10"/>
      <c r="WPS22" s="10"/>
      <c r="WPT22" s="10"/>
      <c r="WPU22" s="10"/>
      <c r="WPV22" s="10"/>
      <c r="WPW22" s="10"/>
      <c r="WPX22" s="10"/>
      <c r="WPY22" s="10"/>
      <c r="WPZ22" s="10"/>
      <c r="WQA22" s="10"/>
      <c r="WQB22" s="10"/>
      <c r="WQC22" s="10"/>
      <c r="WQD22" s="10"/>
      <c r="WQE22" s="10"/>
      <c r="WQF22" s="10"/>
      <c r="WQG22" s="10"/>
      <c r="WQH22" s="10"/>
      <c r="WQI22" s="10"/>
      <c r="WQJ22" s="10"/>
      <c r="WQK22" s="10"/>
      <c r="WQL22" s="10"/>
      <c r="WQM22" s="10"/>
      <c r="WQN22" s="10"/>
      <c r="WQO22" s="10"/>
      <c r="WQP22" s="10"/>
      <c r="WQQ22" s="10"/>
      <c r="WQR22" s="10"/>
      <c r="WQS22" s="10"/>
      <c r="WQT22" s="10"/>
      <c r="WQU22" s="10"/>
      <c r="WQV22" s="10"/>
      <c r="WQW22" s="10"/>
      <c r="WQX22" s="10"/>
      <c r="WQY22" s="10"/>
      <c r="WQZ22" s="10"/>
      <c r="WRA22" s="10"/>
      <c r="WRB22" s="10"/>
      <c r="WRC22" s="10"/>
      <c r="WRD22" s="10"/>
      <c r="WRE22" s="10"/>
      <c r="WRF22" s="10"/>
      <c r="WRG22" s="10"/>
      <c r="WRH22" s="10"/>
      <c r="WRI22" s="10"/>
      <c r="WRJ22" s="10"/>
      <c r="WRK22" s="10"/>
      <c r="WRL22" s="10"/>
      <c r="WRM22" s="10"/>
      <c r="WRN22" s="10"/>
      <c r="WRO22" s="10"/>
      <c r="WRP22" s="10"/>
      <c r="WRQ22" s="10"/>
      <c r="WRR22" s="10"/>
      <c r="WRS22" s="10"/>
      <c r="WRT22" s="10"/>
      <c r="WRU22" s="10"/>
      <c r="WRV22" s="10"/>
      <c r="WRW22" s="10"/>
      <c r="WRX22" s="10"/>
      <c r="WRY22" s="10"/>
      <c r="WRZ22" s="10"/>
      <c r="WSA22" s="10"/>
      <c r="WSB22" s="10"/>
      <c r="WSC22" s="10"/>
      <c r="WSD22" s="10"/>
      <c r="WSE22" s="10"/>
      <c r="WSF22" s="10"/>
      <c r="WSG22" s="10"/>
      <c r="WSH22" s="10"/>
      <c r="WSI22" s="10"/>
      <c r="WSJ22" s="10"/>
      <c r="WSK22" s="10"/>
      <c r="WSL22" s="10"/>
      <c r="WSM22" s="10"/>
      <c r="WSN22" s="10"/>
      <c r="WSO22" s="10"/>
      <c r="WSP22" s="10"/>
      <c r="WSQ22" s="10"/>
      <c r="WSR22" s="10"/>
      <c r="WSS22" s="10"/>
      <c r="WST22" s="10"/>
      <c r="WSU22" s="10"/>
      <c r="WSV22" s="10"/>
      <c r="WSW22" s="10"/>
      <c r="WSX22" s="10"/>
      <c r="WSY22" s="10"/>
      <c r="WSZ22" s="10"/>
      <c r="WTA22" s="10"/>
      <c r="WTB22" s="10"/>
      <c r="WTC22" s="10"/>
      <c r="WTD22" s="10"/>
      <c r="WTE22" s="10"/>
      <c r="WTF22" s="10"/>
      <c r="WTG22" s="10"/>
      <c r="WTH22" s="10"/>
      <c r="WTI22" s="10"/>
      <c r="WTJ22" s="10"/>
      <c r="WTK22" s="10"/>
      <c r="WTL22" s="10"/>
      <c r="WTM22" s="10"/>
      <c r="WTN22" s="10"/>
      <c r="WTO22" s="10"/>
      <c r="WTP22" s="10"/>
      <c r="WTQ22" s="10"/>
      <c r="WTR22" s="10"/>
      <c r="WTS22" s="10"/>
      <c r="WTT22" s="10"/>
      <c r="WTU22" s="10"/>
      <c r="WTV22" s="10"/>
      <c r="WTW22" s="10"/>
      <c r="WTX22" s="10"/>
      <c r="WTY22" s="10"/>
      <c r="WTZ22" s="10"/>
      <c r="WUA22" s="10"/>
      <c r="WUB22" s="10"/>
      <c r="WUC22" s="10"/>
      <c r="WUD22" s="10"/>
      <c r="WUE22" s="10"/>
      <c r="WUF22" s="10"/>
      <c r="WUG22" s="10"/>
      <c r="WUH22" s="10"/>
      <c r="WUI22" s="10"/>
      <c r="WUJ22" s="10"/>
      <c r="WUK22" s="10"/>
      <c r="WUL22" s="10"/>
      <c r="WUM22" s="10"/>
      <c r="WUN22" s="10"/>
      <c r="WUO22" s="10"/>
      <c r="WUP22" s="10"/>
      <c r="WUQ22" s="10"/>
      <c r="WUR22" s="10"/>
      <c r="WUS22" s="10"/>
      <c r="WUT22" s="10"/>
      <c r="WUU22" s="10"/>
      <c r="WUV22" s="10"/>
      <c r="WUW22" s="10"/>
      <c r="WUX22" s="10"/>
      <c r="WUY22" s="10"/>
      <c r="WUZ22" s="10"/>
      <c r="WVA22" s="10"/>
      <c r="WVB22" s="10"/>
      <c r="WVC22" s="10"/>
      <c r="WVD22" s="10"/>
      <c r="WVE22" s="10"/>
      <c r="WVF22" s="10"/>
      <c r="WVG22" s="10"/>
      <c r="WVH22" s="10"/>
      <c r="WVI22" s="10"/>
      <c r="WVJ22" s="10"/>
      <c r="WVK22" s="10"/>
      <c r="WVL22" s="10"/>
      <c r="WVM22" s="10"/>
      <c r="WVN22" s="10"/>
      <c r="WVO22" s="10"/>
      <c r="WVP22" s="10"/>
      <c r="WVQ22" s="10"/>
      <c r="WVR22" s="10"/>
      <c r="WVS22" s="10"/>
      <c r="WVT22" s="10"/>
      <c r="WVU22" s="10"/>
      <c r="WVV22" s="10"/>
      <c r="WVW22" s="10"/>
      <c r="WVX22" s="10"/>
      <c r="WVY22" s="10"/>
      <c r="WVZ22" s="10"/>
      <c r="WWA22" s="10"/>
      <c r="WWB22" s="10"/>
      <c r="WWC22" s="10"/>
      <c r="WWD22" s="10"/>
      <c r="WWE22" s="10"/>
      <c r="WWF22" s="10"/>
      <c r="WWG22" s="10"/>
      <c r="WWH22" s="10"/>
      <c r="WWI22" s="10"/>
      <c r="WWJ22" s="10"/>
      <c r="WWK22" s="10"/>
      <c r="WWL22" s="10"/>
      <c r="WWM22" s="10"/>
      <c r="WWN22" s="10"/>
      <c r="WWO22" s="10"/>
      <c r="WWP22" s="10"/>
      <c r="WWQ22" s="10"/>
      <c r="WWR22" s="10"/>
      <c r="WWS22" s="10"/>
      <c r="WWT22" s="10"/>
      <c r="WWU22" s="10"/>
      <c r="WWV22" s="10"/>
      <c r="WWW22" s="10"/>
      <c r="WWX22" s="10"/>
      <c r="WWY22" s="10"/>
      <c r="WWZ22" s="10"/>
      <c r="WXA22" s="10"/>
      <c r="WXB22" s="10"/>
      <c r="WXC22" s="10"/>
      <c r="WXD22" s="10"/>
      <c r="WXE22" s="10"/>
      <c r="WXF22" s="10"/>
      <c r="WXG22" s="10"/>
      <c r="WXH22" s="10"/>
      <c r="WXI22" s="10"/>
      <c r="WXJ22" s="10"/>
      <c r="WXK22" s="10"/>
      <c r="WXL22" s="10"/>
      <c r="WXM22" s="10"/>
      <c r="WXN22" s="10"/>
      <c r="WXO22" s="10"/>
      <c r="WXP22" s="10"/>
      <c r="WXQ22" s="10"/>
      <c r="WXR22" s="10"/>
      <c r="WXS22" s="10"/>
      <c r="WXT22" s="10"/>
      <c r="WXU22" s="10"/>
      <c r="WXV22" s="10"/>
      <c r="WXW22" s="10"/>
      <c r="WXX22" s="10"/>
      <c r="WXY22" s="10"/>
      <c r="WXZ22" s="10"/>
      <c r="WYA22" s="10"/>
      <c r="WYB22" s="10"/>
      <c r="WYC22" s="10"/>
      <c r="WYD22" s="10"/>
      <c r="WYE22" s="10"/>
      <c r="WYF22" s="10"/>
      <c r="WYG22" s="10"/>
      <c r="WYH22" s="10"/>
      <c r="WYI22" s="10"/>
      <c r="WYJ22" s="10"/>
      <c r="WYK22" s="10"/>
      <c r="WYL22" s="10"/>
      <c r="WYM22" s="10"/>
      <c r="WYN22" s="10"/>
      <c r="WYO22" s="10"/>
      <c r="WYP22" s="10"/>
      <c r="WYQ22" s="10"/>
      <c r="WYR22" s="10"/>
      <c r="WYS22" s="10"/>
      <c r="WYT22" s="10"/>
      <c r="WYU22" s="10"/>
      <c r="WYV22" s="10"/>
      <c r="WYW22" s="10"/>
      <c r="WYX22" s="10"/>
      <c r="WYY22" s="10"/>
      <c r="WYZ22" s="10"/>
      <c r="WZA22" s="10"/>
      <c r="WZB22" s="10"/>
      <c r="WZC22" s="10"/>
      <c r="WZD22" s="10"/>
      <c r="WZE22" s="10"/>
      <c r="WZF22" s="10"/>
      <c r="WZG22" s="10"/>
      <c r="WZH22" s="10"/>
      <c r="WZI22" s="10"/>
      <c r="WZJ22" s="10"/>
      <c r="WZK22" s="10"/>
      <c r="WZL22" s="10"/>
      <c r="WZM22" s="10"/>
      <c r="WZN22" s="10"/>
      <c r="WZO22" s="10"/>
      <c r="WZP22" s="10"/>
      <c r="WZQ22" s="10"/>
      <c r="WZR22" s="10"/>
      <c r="WZS22" s="10"/>
      <c r="WZT22" s="10"/>
      <c r="WZU22" s="10"/>
      <c r="WZV22" s="10"/>
      <c r="WZW22" s="10"/>
    </row>
    <row r="23" spans="2:1802 2049:2851 4354:6072 6146:11018 11265:16247" s="27" customFormat="1" x14ac:dyDescent="0.25">
      <c r="B23" s="142" t="s">
        <v>34</v>
      </c>
      <c r="C23" s="142"/>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JO23" s="10"/>
      <c r="CJP23" s="10"/>
      <c r="CJQ23" s="10"/>
      <c r="CJR23" s="10"/>
      <c r="CJS23" s="10"/>
      <c r="CJT23" s="10"/>
      <c r="CJU23" s="10"/>
      <c r="CJV23" s="10"/>
      <c r="CJW23" s="10"/>
      <c r="CJX23" s="10"/>
      <c r="CJY23" s="10"/>
      <c r="CJZ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FKL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VQ23" s="10"/>
      <c r="LVR23" s="10"/>
      <c r="LVS23" s="10"/>
      <c r="LVT23" s="10"/>
      <c r="LVU23" s="10"/>
      <c r="LVV23" s="10"/>
      <c r="LVW23" s="10"/>
      <c r="LVX23" s="10"/>
      <c r="LVY23" s="10"/>
      <c r="LVZ23" s="10"/>
      <c r="LWA23" s="10"/>
      <c r="LWB23" s="10"/>
      <c r="LWC23" s="10"/>
      <c r="LWD23" s="10"/>
      <c r="MFI23" s="10"/>
      <c r="MFJ23" s="10"/>
      <c r="MFK23" s="10"/>
      <c r="MFL23" s="10"/>
      <c r="MFM23" s="10"/>
      <c r="MFN23" s="10"/>
      <c r="MFO23" s="10"/>
      <c r="MFP23" s="10"/>
      <c r="MFQ23" s="10"/>
      <c r="MFR23" s="10"/>
      <c r="MFS23" s="10"/>
      <c r="MFT23" s="10"/>
      <c r="MFU23" s="10"/>
      <c r="MFV23" s="10"/>
      <c r="MFW23" s="10"/>
      <c r="MFX23" s="10"/>
      <c r="MFY23" s="10"/>
      <c r="MFZ23" s="10"/>
      <c r="MPK23" s="10"/>
      <c r="MPL23" s="10"/>
      <c r="MPM23" s="10"/>
      <c r="MPN23" s="10"/>
      <c r="MPO23" s="10"/>
      <c r="MPP23" s="10"/>
      <c r="MPQ23" s="10"/>
      <c r="MPR23" s="10"/>
      <c r="MPS23" s="10"/>
      <c r="MPT23" s="10"/>
      <c r="MPU23" s="10"/>
      <c r="MPV23" s="10"/>
      <c r="MZE23" s="10"/>
      <c r="MZF23" s="10"/>
      <c r="MZG23" s="10"/>
      <c r="MZH23" s="10"/>
      <c r="MZI23" s="10"/>
      <c r="MZJ23" s="10"/>
      <c r="MZK23" s="10"/>
      <c r="MZL23" s="10"/>
      <c r="MZM23" s="10"/>
      <c r="MZN23" s="10"/>
      <c r="MZO23" s="10"/>
      <c r="MZP23" s="10"/>
      <c r="MZQ23" s="10"/>
      <c r="MZR23" s="10"/>
      <c r="NJC23" s="10"/>
      <c r="NJD23" s="10"/>
      <c r="NJE23" s="10"/>
      <c r="NJF23" s="10"/>
      <c r="NJG23" s="10"/>
      <c r="NJH23" s="10"/>
      <c r="NJI23" s="10"/>
      <c r="NJJ23" s="10"/>
      <c r="NJK23" s="10"/>
      <c r="NJL23" s="10"/>
      <c r="NJM23" s="10"/>
      <c r="NJN23" s="10"/>
      <c r="NSZ23" s="10"/>
      <c r="NTA23" s="10"/>
      <c r="NTB23" s="10"/>
      <c r="NTC23" s="10"/>
      <c r="NTD23" s="10"/>
      <c r="NTE23" s="10"/>
      <c r="NTF23" s="10"/>
      <c r="NTG23" s="10"/>
      <c r="NTH23" s="10"/>
      <c r="NTI23" s="10"/>
      <c r="NTJ23" s="10"/>
      <c r="OCU23" s="10"/>
      <c r="OCV23" s="10"/>
      <c r="OCW23" s="10"/>
      <c r="OCX23" s="10"/>
      <c r="OCY23" s="10"/>
      <c r="OCZ23" s="10"/>
      <c r="ODA23" s="10"/>
      <c r="ODB23" s="10"/>
      <c r="ODC23" s="10"/>
      <c r="ODD23" s="10"/>
      <c r="ODE23" s="10"/>
      <c r="ODF23" s="10"/>
      <c r="OMR23" s="10"/>
      <c r="OMS23" s="10"/>
      <c r="OMT23" s="10"/>
      <c r="OMU23" s="10"/>
      <c r="OMV23" s="10"/>
      <c r="OMW23" s="10"/>
      <c r="OMX23" s="10"/>
      <c r="OMY23" s="10"/>
      <c r="OMZ23" s="10"/>
      <c r="ONA23" s="10"/>
      <c r="ONB23" s="10"/>
      <c r="OWN23" s="10"/>
      <c r="OWO23" s="10"/>
      <c r="OWP23" s="10"/>
      <c r="OWQ23" s="10"/>
      <c r="OWR23" s="10"/>
      <c r="OWS23" s="10"/>
      <c r="OWT23" s="10"/>
      <c r="OWU23" s="10"/>
      <c r="OWV23" s="10"/>
      <c r="OWW23" s="10"/>
      <c r="OWX23" s="10"/>
      <c r="PGK23" s="10"/>
      <c r="PGL23" s="10"/>
      <c r="PGM23" s="10"/>
      <c r="PGN23" s="10"/>
      <c r="PGO23" s="10"/>
      <c r="PGP23" s="10"/>
      <c r="PGQ23" s="10"/>
      <c r="PGR23" s="10"/>
      <c r="PGS23" s="10"/>
      <c r="PGT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row>
    <row r="24" spans="2:1802 2049:2851 4354:6072 6146:11018 11265:16247" s="27" customFormat="1" x14ac:dyDescent="0.25">
      <c r="B24" s="143" t="s">
        <v>19</v>
      </c>
      <c r="C24" s="144"/>
      <c r="D24" s="29" t="s">
        <v>11</v>
      </c>
      <c r="E24" s="39" t="s">
        <v>21</v>
      </c>
      <c r="F24" s="4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JO24" s="10"/>
      <c r="CJP24" s="10"/>
      <c r="CJQ24" s="10"/>
      <c r="CJR24" s="10"/>
      <c r="CJS24" s="10"/>
      <c r="CJT24" s="10"/>
      <c r="CJU24" s="10"/>
      <c r="CJV24" s="10"/>
      <c r="CJW24" s="10"/>
      <c r="CJX24" s="10"/>
      <c r="CJY24" s="10"/>
      <c r="CJZ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FKL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VQ24" s="10"/>
      <c r="LVR24" s="10"/>
      <c r="LVS24" s="10"/>
      <c r="LVT24" s="10"/>
      <c r="LVU24" s="10"/>
      <c r="LVV24" s="10"/>
      <c r="LVW24" s="10"/>
      <c r="LVX24" s="10"/>
      <c r="LVY24" s="10"/>
      <c r="LVZ24" s="10"/>
      <c r="LWA24" s="10"/>
      <c r="LWB24" s="10"/>
      <c r="LWC24" s="10"/>
      <c r="LWD24" s="10"/>
      <c r="MFI24" s="10"/>
      <c r="MFJ24" s="10"/>
      <c r="MFK24" s="10"/>
      <c r="MFL24" s="10"/>
      <c r="MFM24" s="10"/>
      <c r="MFN24" s="10"/>
      <c r="MFO24" s="10"/>
      <c r="MFP24" s="10"/>
      <c r="MFQ24" s="10"/>
      <c r="MFR24" s="10"/>
      <c r="MFS24" s="10"/>
      <c r="MFT24" s="10"/>
      <c r="MFU24" s="10"/>
      <c r="MFV24" s="10"/>
      <c r="MFW24" s="10"/>
      <c r="MFX24" s="10"/>
      <c r="MFY24" s="10"/>
      <c r="MFZ24" s="10"/>
      <c r="MPK24" s="10"/>
      <c r="MPL24" s="10"/>
      <c r="MPM24" s="10"/>
      <c r="MPN24" s="10"/>
      <c r="MPO24" s="10"/>
      <c r="MPP24" s="10"/>
      <c r="MPQ24" s="10"/>
      <c r="MPR24" s="10"/>
      <c r="MPS24" s="10"/>
      <c r="MPT24" s="10"/>
      <c r="MPU24" s="10"/>
      <c r="MPV24" s="10"/>
      <c r="MZE24" s="10"/>
      <c r="MZF24" s="10"/>
      <c r="MZG24" s="10"/>
      <c r="MZH24" s="10"/>
      <c r="MZI24" s="10"/>
      <c r="MZJ24" s="10"/>
      <c r="MZK24" s="10"/>
      <c r="MZL24" s="10"/>
      <c r="MZM24" s="10"/>
      <c r="MZN24" s="10"/>
      <c r="MZO24" s="10"/>
      <c r="MZP24" s="10"/>
      <c r="MZQ24" s="10"/>
      <c r="MZR24" s="10"/>
      <c r="NJC24" s="10"/>
      <c r="NJD24" s="10"/>
      <c r="NJE24" s="10"/>
      <c r="NJF24" s="10"/>
      <c r="NJG24" s="10"/>
      <c r="NJH24" s="10"/>
      <c r="NJI24" s="10"/>
      <c r="NJJ24" s="10"/>
      <c r="NJK24" s="10"/>
      <c r="NJL24" s="10"/>
      <c r="NJM24" s="10"/>
      <c r="NJN24" s="10"/>
      <c r="NSZ24" s="10"/>
      <c r="NTA24" s="10"/>
      <c r="NTB24" s="10"/>
      <c r="NTC24" s="10"/>
      <c r="NTD24" s="10"/>
      <c r="NTE24" s="10"/>
      <c r="NTF24" s="10"/>
      <c r="NTG24" s="10"/>
      <c r="NTH24" s="10"/>
      <c r="NTI24" s="10"/>
      <c r="NTJ24" s="10"/>
      <c r="OCU24" s="10"/>
      <c r="OCV24" s="10"/>
      <c r="OCW24" s="10"/>
      <c r="OCX24" s="10"/>
      <c r="OCY24" s="10"/>
      <c r="OCZ24" s="10"/>
      <c r="ODA24" s="10"/>
      <c r="ODB24" s="10"/>
      <c r="ODC24" s="10"/>
      <c r="ODD24" s="10"/>
      <c r="ODE24" s="10"/>
      <c r="ODF24" s="10"/>
      <c r="OMR24" s="10"/>
      <c r="OMS24" s="10"/>
      <c r="OMT24" s="10"/>
      <c r="OMU24" s="10"/>
      <c r="OMV24" s="10"/>
      <c r="OMW24" s="10"/>
      <c r="OMX24" s="10"/>
      <c r="OMY24" s="10"/>
      <c r="OMZ24" s="10"/>
      <c r="ONA24" s="10"/>
      <c r="ONB24" s="10"/>
      <c r="OWN24" s="10"/>
      <c r="OWO24" s="10"/>
      <c r="OWP24" s="10"/>
      <c r="OWQ24" s="10"/>
      <c r="OWR24" s="10"/>
      <c r="OWS24" s="10"/>
      <c r="OWT24" s="10"/>
      <c r="OWU24" s="10"/>
      <c r="OWV24" s="10"/>
      <c r="OWW24" s="10"/>
      <c r="OWX24" s="10"/>
      <c r="PGK24" s="10"/>
      <c r="PGL24" s="10"/>
      <c r="PGM24" s="10"/>
      <c r="PGN24" s="10"/>
      <c r="PGO24" s="10"/>
      <c r="PGP24" s="10"/>
      <c r="PGQ24" s="10"/>
      <c r="PGR24" s="10"/>
      <c r="PGS24" s="10"/>
      <c r="PGT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row>
    <row r="25" spans="2:1802 2049:2851 4354:6072 6146:11018 11265:16247" s="27" customFormat="1" x14ac:dyDescent="0.25">
      <c r="B25" s="145" t="str">
        <f>B46</f>
        <v>1. Seadmed, varustus, IKT-arendused</v>
      </c>
      <c r="C25" s="146"/>
      <c r="D25" s="51">
        <f>G46</f>
        <v>1715805.51</v>
      </c>
      <c r="E25" s="51">
        <f>IFERROR((ROUND(D25/$D$26*100,2)),0)</f>
        <v>100</v>
      </c>
      <c r="F25" s="41"/>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JO25" s="10"/>
      <c r="CJP25" s="10"/>
      <c r="CJQ25" s="10"/>
      <c r="CJR25" s="10"/>
      <c r="CJS25" s="10"/>
      <c r="CJT25" s="10"/>
      <c r="CJU25" s="10"/>
      <c r="CJV25" s="10"/>
      <c r="CJW25" s="10"/>
      <c r="CJX25" s="10"/>
      <c r="CJY25" s="10"/>
      <c r="CJZ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FKL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VQ25" s="10"/>
      <c r="LVR25" s="10"/>
      <c r="LVS25" s="10"/>
      <c r="LVT25" s="10"/>
      <c r="LVU25" s="10"/>
      <c r="LVV25" s="10"/>
      <c r="LVW25" s="10"/>
      <c r="LVX25" s="10"/>
      <c r="LVY25" s="10"/>
      <c r="LVZ25" s="10"/>
      <c r="LWA25" s="10"/>
      <c r="LWB25" s="10"/>
      <c r="LWC25" s="10"/>
      <c r="LWD25" s="10"/>
      <c r="MFI25" s="10"/>
      <c r="MFJ25" s="10"/>
      <c r="MFK25" s="10"/>
      <c r="MFL25" s="10"/>
      <c r="MFM25" s="10"/>
      <c r="MFN25" s="10"/>
      <c r="MFO25" s="10"/>
      <c r="MFP25" s="10"/>
      <c r="MFQ25" s="10"/>
      <c r="MFR25" s="10"/>
      <c r="MFS25" s="10"/>
      <c r="MFT25" s="10"/>
      <c r="MFU25" s="10"/>
      <c r="MFV25" s="10"/>
      <c r="MFW25" s="10"/>
      <c r="MFX25" s="10"/>
      <c r="MFY25" s="10"/>
      <c r="MFZ25" s="10"/>
      <c r="MPK25" s="10"/>
      <c r="MPL25" s="10"/>
      <c r="MPM25" s="10"/>
      <c r="MPN25" s="10"/>
      <c r="MPO25" s="10"/>
      <c r="MPP25" s="10"/>
      <c r="MPQ25" s="10"/>
      <c r="MPR25" s="10"/>
      <c r="MPS25" s="10"/>
      <c r="MPT25" s="10"/>
      <c r="MPU25" s="10"/>
      <c r="MPV25" s="10"/>
      <c r="MZE25" s="10"/>
      <c r="MZF25" s="10"/>
      <c r="MZG25" s="10"/>
      <c r="MZH25" s="10"/>
      <c r="MZI25" s="10"/>
      <c r="MZJ25" s="10"/>
      <c r="MZK25" s="10"/>
      <c r="MZL25" s="10"/>
      <c r="MZM25" s="10"/>
      <c r="MZN25" s="10"/>
      <c r="MZO25" s="10"/>
      <c r="MZP25" s="10"/>
      <c r="MZQ25" s="10"/>
      <c r="MZR25" s="10"/>
      <c r="NJC25" s="10"/>
      <c r="NJD25" s="10"/>
      <c r="NJE25" s="10"/>
      <c r="NJF25" s="10"/>
      <c r="NJG25" s="10"/>
      <c r="NJH25" s="10"/>
      <c r="NJI25" s="10"/>
      <c r="NJJ25" s="10"/>
      <c r="NJK25" s="10"/>
      <c r="NJL25" s="10"/>
      <c r="NJM25" s="10"/>
      <c r="NJN25" s="10"/>
      <c r="NSZ25" s="10"/>
      <c r="NTA25" s="10"/>
      <c r="NTB25" s="10"/>
      <c r="NTC25" s="10"/>
      <c r="NTD25" s="10"/>
      <c r="NTE25" s="10"/>
      <c r="NTF25" s="10"/>
      <c r="NTG25" s="10"/>
      <c r="NTH25" s="10"/>
      <c r="NTI25" s="10"/>
      <c r="NTJ25" s="10"/>
      <c r="OCU25" s="10"/>
      <c r="OCV25" s="10"/>
      <c r="OCW25" s="10"/>
      <c r="OCX25" s="10"/>
      <c r="OCY25" s="10"/>
      <c r="OCZ25" s="10"/>
      <c r="ODA25" s="10"/>
      <c r="ODB25" s="10"/>
      <c r="ODC25" s="10"/>
      <c r="ODD25" s="10"/>
      <c r="ODE25" s="10"/>
      <c r="ODF25" s="10"/>
      <c r="OMR25" s="10"/>
      <c r="OMS25" s="10"/>
      <c r="OMT25" s="10"/>
      <c r="OMU25" s="10"/>
      <c r="OMV25" s="10"/>
      <c r="OMW25" s="10"/>
      <c r="OMX25" s="10"/>
      <c r="OMY25" s="10"/>
      <c r="OMZ25" s="10"/>
      <c r="ONA25" s="10"/>
      <c r="ONB25" s="10"/>
      <c r="OWN25" s="10"/>
      <c r="OWO25" s="10"/>
      <c r="OWP25" s="10"/>
      <c r="OWQ25" s="10"/>
      <c r="OWR25" s="10"/>
      <c r="OWS25" s="10"/>
      <c r="OWT25" s="10"/>
      <c r="OWU25" s="10"/>
      <c r="OWV25" s="10"/>
      <c r="OWW25" s="10"/>
      <c r="OWX25" s="10"/>
      <c r="PGK25" s="10"/>
      <c r="PGL25" s="10"/>
      <c r="PGM25" s="10"/>
      <c r="PGN25" s="10"/>
      <c r="PGO25" s="10"/>
      <c r="PGP25" s="10"/>
      <c r="PGQ25" s="10"/>
      <c r="PGR25" s="10"/>
      <c r="PGS25" s="10"/>
      <c r="PGT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row>
    <row r="26" spans="2:1802 2049:2851 4354:6072 6146:11018 11265:16247" s="10" customFormat="1" ht="15.75" customHeight="1" x14ac:dyDescent="0.25">
      <c r="B26" s="137" t="s">
        <v>82</v>
      </c>
      <c r="C26" s="139"/>
      <c r="D26" s="85">
        <f>D25</f>
        <v>1715805.51</v>
      </c>
      <c r="E26" s="89">
        <f>IFERROR((ROUND(D26/$D$26*100,2)),0)</f>
        <v>100</v>
      </c>
    </row>
    <row r="27" spans="2:1802 2049:2851 4354:6072 6146:11018 11265:16247" s="10" customFormat="1" x14ac:dyDescent="0.25">
      <c r="C27" s="14"/>
    </row>
    <row r="28" spans="2:1802 2049:2851 4354:6072 6146:11018 11265:16247" s="10" customFormat="1" x14ac:dyDescent="0.25">
      <c r="C28" s="14"/>
    </row>
    <row r="29" spans="2:1802 2049:2851 4354:6072 6146:11018 11265:16247" s="10" customFormat="1" x14ac:dyDescent="0.25">
      <c r="B29" s="82" t="s">
        <v>75</v>
      </c>
      <c r="C29" s="82"/>
      <c r="D29" s="27"/>
      <c r="E29" s="27"/>
      <c r="F29" s="27"/>
      <c r="G29" s="27"/>
    </row>
    <row r="30" spans="2:1802 2049:2851 4354:6072 6146:11018 11265:16247" s="10" customFormat="1" x14ac:dyDescent="0.25">
      <c r="B30" s="29"/>
      <c r="C30" s="29" t="s">
        <v>11</v>
      </c>
      <c r="D30" s="27"/>
      <c r="E30" s="27"/>
      <c r="F30" s="27"/>
      <c r="G30" s="27"/>
    </row>
    <row r="31" spans="2:1802 2049:2851 4354:6072 6146:11018 11265:16247" s="10" customFormat="1" ht="33" customHeight="1" x14ac:dyDescent="0.25">
      <c r="B31" s="66" t="s">
        <v>52</v>
      </c>
      <c r="C31" s="53">
        <v>0</v>
      </c>
      <c r="D31" s="27"/>
      <c r="E31" s="27"/>
      <c r="F31" s="27"/>
      <c r="G31" s="27"/>
    </row>
    <row r="32" spans="2:1802 2049:2851 4354:6072 6146:11018 11265:16247" s="10" customFormat="1" ht="31.5" customHeight="1" x14ac:dyDescent="0.25">
      <c r="B32" s="66" t="s">
        <v>63</v>
      </c>
      <c r="C32" s="53">
        <v>0</v>
      </c>
      <c r="D32" s="27"/>
      <c r="E32" s="27"/>
      <c r="F32" s="27"/>
      <c r="G32" s="27"/>
    </row>
    <row r="33" spans="2:9" s="10" customFormat="1" x14ac:dyDescent="0.25">
      <c r="B33" s="66" t="s">
        <v>53</v>
      </c>
      <c r="C33" s="53">
        <v>0</v>
      </c>
      <c r="D33" s="27"/>
      <c r="E33" s="27"/>
      <c r="F33" s="27"/>
      <c r="G33" s="27"/>
    </row>
    <row r="34" spans="2:9" s="10" customFormat="1" x14ac:dyDescent="0.25">
      <c r="B34" s="66" t="s">
        <v>54</v>
      </c>
      <c r="C34" s="53">
        <v>0</v>
      </c>
      <c r="D34" s="27"/>
      <c r="E34" s="27"/>
      <c r="F34" s="27"/>
      <c r="G34" s="27"/>
    </row>
    <row r="35" spans="2:9" s="10" customFormat="1" x14ac:dyDescent="0.25">
      <c r="B35" s="66" t="s">
        <v>55</v>
      </c>
      <c r="C35" s="53">
        <v>0</v>
      </c>
      <c r="D35" s="27"/>
      <c r="E35" s="27"/>
      <c r="F35" s="27"/>
      <c r="G35" s="27"/>
    </row>
    <row r="36" spans="2:9" s="10" customFormat="1" x14ac:dyDescent="0.25">
      <c r="B36" s="66" t="s">
        <v>56</v>
      </c>
      <c r="C36" s="53">
        <v>0</v>
      </c>
      <c r="D36" s="27"/>
      <c r="E36" s="27"/>
      <c r="F36" s="27"/>
      <c r="G36" s="27"/>
    </row>
    <row r="37" spans="2:9" s="10" customFormat="1" x14ac:dyDescent="0.25">
      <c r="B37" s="66" t="s">
        <v>64</v>
      </c>
      <c r="C37" s="53">
        <v>0</v>
      </c>
      <c r="D37" s="27"/>
      <c r="E37" s="27"/>
      <c r="F37" s="27"/>
      <c r="G37" s="27"/>
    </row>
    <row r="38" spans="2:9" s="10" customFormat="1" x14ac:dyDescent="0.25">
      <c r="B38" s="66" t="s">
        <v>57</v>
      </c>
      <c r="C38" s="53">
        <v>0</v>
      </c>
      <c r="D38" s="27"/>
      <c r="E38" s="27"/>
      <c r="F38" s="27"/>
      <c r="G38" s="27"/>
    </row>
    <row r="39" spans="2:9" s="10" customFormat="1" x14ac:dyDescent="0.25">
      <c r="B39" s="66" t="s">
        <v>58</v>
      </c>
      <c r="C39" s="53">
        <f>G57</f>
        <v>1715805.51</v>
      </c>
      <c r="D39" s="27"/>
      <c r="E39" s="27"/>
      <c r="F39" s="27"/>
      <c r="G39" s="27"/>
    </row>
    <row r="40" spans="2:9" s="10" customFormat="1" ht="16.5" customHeight="1" x14ac:dyDescent="0.25">
      <c r="B40" s="83" t="s">
        <v>11</v>
      </c>
      <c r="C40" s="38">
        <f>SUM(C31:C39)</f>
        <v>1715805.51</v>
      </c>
      <c r="D40" s="27"/>
      <c r="E40" s="27"/>
      <c r="F40" s="27"/>
      <c r="G40" s="27"/>
    </row>
    <row r="41" spans="2:9" s="10" customFormat="1" ht="16.5" customHeight="1" x14ac:dyDescent="0.25">
      <c r="C41" s="14"/>
    </row>
    <row r="42" spans="2:9" s="10" customFormat="1" x14ac:dyDescent="0.25">
      <c r="C42" s="14"/>
    </row>
    <row r="43" spans="2:9" s="10" customFormat="1" x14ac:dyDescent="0.25">
      <c r="B43" s="84" t="s">
        <v>76</v>
      </c>
      <c r="C43" s="35"/>
      <c r="D43" s="27"/>
      <c r="E43" s="27"/>
      <c r="F43" s="27"/>
      <c r="G43" s="27"/>
    </row>
    <row r="44" spans="2:9" s="10" customFormat="1" x14ac:dyDescent="0.25">
      <c r="B44" s="88" t="s">
        <v>2</v>
      </c>
      <c r="C44" s="88" t="s">
        <v>77</v>
      </c>
      <c r="D44" s="88" t="s">
        <v>78</v>
      </c>
      <c r="E44" s="88" t="s">
        <v>79</v>
      </c>
      <c r="F44" s="88" t="s">
        <v>80</v>
      </c>
      <c r="G44" s="100" t="s">
        <v>11</v>
      </c>
    </row>
    <row r="45" spans="2:9" s="10" customFormat="1" x14ac:dyDescent="0.25">
      <c r="B45" s="86" t="s">
        <v>81</v>
      </c>
      <c r="C45" s="91"/>
      <c r="D45" s="87"/>
      <c r="E45" s="87"/>
      <c r="F45" s="87"/>
      <c r="G45" s="91"/>
    </row>
    <row r="46" spans="2:9" s="10" customFormat="1" x14ac:dyDescent="0.25">
      <c r="B46" s="137" t="s">
        <v>90</v>
      </c>
      <c r="C46" s="138"/>
      <c r="D46" s="138"/>
      <c r="E46" s="138"/>
      <c r="F46" s="139"/>
      <c r="G46" s="90">
        <f>SUM(G48:G56)</f>
        <v>1715805.51</v>
      </c>
      <c r="I46" s="128"/>
    </row>
    <row r="47" spans="2:9" s="95" customFormat="1" x14ac:dyDescent="0.25">
      <c r="B47" s="101" t="s">
        <v>91</v>
      </c>
      <c r="C47" s="2"/>
      <c r="D47" s="102"/>
      <c r="E47" s="102"/>
      <c r="F47" s="102"/>
      <c r="G47" s="102"/>
    </row>
    <row r="48" spans="2:9" s="95" customFormat="1" ht="47.25" x14ac:dyDescent="0.25">
      <c r="B48" s="93" t="s">
        <v>92</v>
      </c>
      <c r="C48" s="93" t="s">
        <v>84</v>
      </c>
      <c r="D48" s="102" t="s">
        <v>30</v>
      </c>
      <c r="E48" s="93">
        <v>1</v>
      </c>
      <c r="F48" s="98">
        <v>186240</v>
      </c>
      <c r="G48" s="94">
        <f>F48*E48</f>
        <v>186240</v>
      </c>
      <c r="I48" s="129"/>
    </row>
    <row r="49" spans="2:9" s="95" customFormat="1" x14ac:dyDescent="0.25">
      <c r="B49" s="99" t="s">
        <v>93</v>
      </c>
      <c r="C49" s="93"/>
      <c r="D49" s="102"/>
      <c r="E49" s="93"/>
      <c r="F49" s="94"/>
      <c r="G49" s="94"/>
      <c r="I49" s="129"/>
    </row>
    <row r="50" spans="2:9" s="10" customFormat="1" ht="63" x14ac:dyDescent="0.25">
      <c r="B50" s="96" t="s">
        <v>94</v>
      </c>
      <c r="C50" s="93" t="s">
        <v>89</v>
      </c>
      <c r="D50" s="103" t="s">
        <v>30</v>
      </c>
      <c r="E50" s="20">
        <v>1</v>
      </c>
      <c r="F50" s="134">
        <v>619897.51</v>
      </c>
      <c r="G50" s="94">
        <f t="shared" ref="G50" si="0">F50*E50</f>
        <v>619897.51</v>
      </c>
      <c r="I50" s="130"/>
    </row>
    <row r="51" spans="2:9" s="10" customFormat="1" ht="31.5" x14ac:dyDescent="0.25">
      <c r="B51" s="122" t="s">
        <v>116</v>
      </c>
      <c r="C51" s="119" t="s">
        <v>109</v>
      </c>
      <c r="D51" s="120" t="s">
        <v>30</v>
      </c>
      <c r="E51" s="121">
        <v>1</v>
      </c>
      <c r="F51" s="53">
        <v>30000</v>
      </c>
      <c r="G51" s="98">
        <f>F51*E51</f>
        <v>30000</v>
      </c>
      <c r="I51" s="131"/>
    </row>
    <row r="52" spans="2:9" s="10" customFormat="1" ht="110.25" x14ac:dyDescent="0.25">
      <c r="B52" s="127" t="s">
        <v>117</v>
      </c>
      <c r="C52" s="93" t="s">
        <v>115</v>
      </c>
      <c r="D52" s="104" t="s">
        <v>30</v>
      </c>
      <c r="E52" s="97">
        <v>1</v>
      </c>
      <c r="F52" s="133">
        <v>28680</v>
      </c>
      <c r="G52" s="132">
        <f>F52*E52</f>
        <v>28680</v>
      </c>
    </row>
    <row r="53" spans="2:9" s="10" customFormat="1" ht="47.25" x14ac:dyDescent="0.25">
      <c r="B53" s="118" t="s">
        <v>102</v>
      </c>
      <c r="C53" s="119" t="s">
        <v>103</v>
      </c>
      <c r="D53" s="120" t="s">
        <v>30</v>
      </c>
      <c r="E53" s="121">
        <v>1</v>
      </c>
      <c r="F53" s="53">
        <v>800000</v>
      </c>
      <c r="G53" s="98">
        <f>F53</f>
        <v>800000</v>
      </c>
    </row>
    <row r="54" spans="2:9" s="10" customFormat="1" ht="47.25" x14ac:dyDescent="0.25">
      <c r="B54" s="135" t="s">
        <v>112</v>
      </c>
      <c r="C54" s="136" t="s">
        <v>113</v>
      </c>
      <c r="D54" s="120" t="s">
        <v>30</v>
      </c>
      <c r="E54" s="121">
        <v>1</v>
      </c>
      <c r="F54" s="53">
        <v>20268</v>
      </c>
      <c r="G54" s="98">
        <f t="shared" ref="G54:G55" si="1">F54</f>
        <v>20268</v>
      </c>
    </row>
    <row r="55" spans="2:9" s="10" customFormat="1" ht="47.25" x14ac:dyDescent="0.25">
      <c r="B55" s="135" t="s">
        <v>111</v>
      </c>
      <c r="C55" s="2" t="s">
        <v>114</v>
      </c>
      <c r="D55" s="120" t="s">
        <v>30</v>
      </c>
      <c r="E55" s="121">
        <v>1</v>
      </c>
      <c r="F55" s="53">
        <v>30720</v>
      </c>
      <c r="G55" s="98">
        <f t="shared" si="1"/>
        <v>30720</v>
      </c>
    </row>
    <row r="56" spans="2:9" s="10" customFormat="1" x14ac:dyDescent="0.25">
      <c r="B56" s="115"/>
      <c r="C56" s="116"/>
      <c r="D56" s="113"/>
      <c r="E56" s="114"/>
      <c r="F56" s="53"/>
      <c r="G56" s="98"/>
    </row>
    <row r="57" spans="2:9" s="10" customFormat="1" x14ac:dyDescent="0.25">
      <c r="B57" s="111" t="s">
        <v>5</v>
      </c>
      <c r="C57" s="117"/>
      <c r="D57" s="112"/>
      <c r="E57" s="112"/>
      <c r="F57" s="112"/>
      <c r="G57" s="85">
        <f>SUM(G47:G56)</f>
        <v>1715805.51</v>
      </c>
    </row>
    <row r="58" spans="2:9" s="10" customFormat="1" x14ac:dyDescent="0.25">
      <c r="B58" s="27"/>
      <c r="C58" s="27"/>
      <c r="D58" s="27"/>
      <c r="E58" s="27"/>
      <c r="F58" s="27"/>
      <c r="G58" s="27"/>
    </row>
    <row r="59" spans="2:9" s="10" customFormat="1" x14ac:dyDescent="0.25">
      <c r="B59" s="27"/>
      <c r="C59" s="27"/>
      <c r="D59" s="27"/>
      <c r="E59" s="27"/>
      <c r="F59" s="27"/>
      <c r="G59" s="27"/>
    </row>
    <row r="60" spans="2:9" s="10" customFormat="1" x14ac:dyDescent="0.25">
      <c r="B60" s="27"/>
      <c r="C60" s="27"/>
      <c r="D60" s="27"/>
      <c r="E60" s="27"/>
      <c r="F60" s="27"/>
      <c r="G60" s="27"/>
    </row>
    <row r="61" spans="2:9" s="10" customFormat="1" x14ac:dyDescent="0.25">
      <c r="C61" s="14"/>
    </row>
    <row r="62" spans="2:9" s="10" customFormat="1" x14ac:dyDescent="0.25">
      <c r="C62" s="14"/>
    </row>
    <row r="63" spans="2:9" s="10" customFormat="1" x14ac:dyDescent="0.25">
      <c r="C63" s="14"/>
    </row>
    <row r="64" spans="2:9" s="10" customFormat="1" x14ac:dyDescent="0.25">
      <c r="C64" s="14"/>
    </row>
    <row r="65" spans="3:3" s="10" customFormat="1" x14ac:dyDescent="0.25">
      <c r="C65" s="14"/>
    </row>
    <row r="66" spans="3:3" s="10" customFormat="1" x14ac:dyDescent="0.25">
      <c r="C66" s="14"/>
    </row>
    <row r="67" spans="3:3" s="10" customFormat="1" x14ac:dyDescent="0.25">
      <c r="C67" s="14"/>
    </row>
    <row r="68" spans="3:3" s="10" customFormat="1" x14ac:dyDescent="0.25">
      <c r="C68" s="14"/>
    </row>
    <row r="69" spans="3:3" s="10" customFormat="1" x14ac:dyDescent="0.25">
      <c r="C69" s="14"/>
    </row>
    <row r="70" spans="3:3" s="10" customFormat="1" x14ac:dyDescent="0.25">
      <c r="C70" s="14"/>
    </row>
    <row r="71" spans="3:3" s="10" customFormat="1" x14ac:dyDescent="0.25">
      <c r="C71" s="14"/>
    </row>
    <row r="72" spans="3:3" s="10" customFormat="1" x14ac:dyDescent="0.25">
      <c r="C72" s="14"/>
    </row>
    <row r="73" spans="3:3" s="10" customFormat="1" x14ac:dyDescent="0.25">
      <c r="C73" s="14"/>
    </row>
    <row r="74" spans="3:3" s="10" customFormat="1" x14ac:dyDescent="0.25">
      <c r="C74" s="14"/>
    </row>
    <row r="75" spans="3:3" s="10" customFormat="1" x14ac:dyDescent="0.25">
      <c r="C75" s="14"/>
    </row>
    <row r="76" spans="3:3" s="10" customFormat="1" x14ac:dyDescent="0.25">
      <c r="C76" s="14"/>
    </row>
    <row r="77" spans="3:3" s="10" customFormat="1" x14ac:dyDescent="0.25">
      <c r="C77" s="14"/>
    </row>
    <row r="78" spans="3:3" s="10" customFormat="1" x14ac:dyDescent="0.25">
      <c r="C78" s="14"/>
    </row>
    <row r="79" spans="3:3" s="10" customFormat="1" x14ac:dyDescent="0.25">
      <c r="C79" s="14"/>
    </row>
    <row r="80" spans="3:3" s="10" customFormat="1" x14ac:dyDescent="0.25">
      <c r="C80" s="14"/>
    </row>
    <row r="81" spans="3:3" s="10" customFormat="1" x14ac:dyDescent="0.25">
      <c r="C81" s="14"/>
    </row>
    <row r="82" spans="3:3" s="10" customFormat="1" x14ac:dyDescent="0.25">
      <c r="C82" s="14"/>
    </row>
    <row r="83" spans="3:3" s="10" customFormat="1" x14ac:dyDescent="0.25">
      <c r="C83" s="14"/>
    </row>
    <row r="84" spans="3:3" s="10" customFormat="1" x14ac:dyDescent="0.25">
      <c r="C84" s="14"/>
    </row>
    <row r="85" spans="3:3" s="10" customFormat="1" x14ac:dyDescent="0.25">
      <c r="C85" s="14"/>
    </row>
    <row r="86" spans="3:3" s="10" customFormat="1" x14ac:dyDescent="0.25">
      <c r="C86" s="14"/>
    </row>
    <row r="87" spans="3:3" s="10" customFormat="1" x14ac:dyDescent="0.25">
      <c r="C87" s="14"/>
    </row>
    <row r="88" spans="3:3" s="10" customFormat="1" x14ac:dyDescent="0.25">
      <c r="C88" s="14"/>
    </row>
    <row r="89" spans="3:3" s="10" customFormat="1" x14ac:dyDescent="0.25">
      <c r="C89" s="14"/>
    </row>
    <row r="90" spans="3:3" s="10" customFormat="1" x14ac:dyDescent="0.25">
      <c r="C90" s="14"/>
    </row>
    <row r="91" spans="3:3" s="10" customFormat="1" x14ac:dyDescent="0.25">
      <c r="C91" s="14"/>
    </row>
    <row r="92" spans="3:3" s="10" customFormat="1" x14ac:dyDescent="0.25">
      <c r="C92" s="14"/>
    </row>
    <row r="93" spans="3:3" s="10" customFormat="1" x14ac:dyDescent="0.25">
      <c r="C93" s="14"/>
    </row>
    <row r="94" spans="3:3" s="10" customFormat="1" x14ac:dyDescent="0.25">
      <c r="C94" s="14"/>
    </row>
    <row r="95" spans="3:3" s="10" customFormat="1" x14ac:dyDescent="0.25">
      <c r="C95" s="14"/>
    </row>
    <row r="96" spans="3:3" s="10" customFormat="1" x14ac:dyDescent="0.25">
      <c r="C96" s="14"/>
    </row>
    <row r="97" spans="3:3" s="10" customFormat="1" x14ac:dyDescent="0.25">
      <c r="C97" s="14"/>
    </row>
    <row r="98" spans="3:3" s="10" customFormat="1" x14ac:dyDescent="0.25">
      <c r="C98" s="14"/>
    </row>
    <row r="99" spans="3:3" s="10" customFormat="1" x14ac:dyDescent="0.25">
      <c r="C99" s="14"/>
    </row>
    <row r="100" spans="3:3" s="10" customFormat="1" x14ac:dyDescent="0.25">
      <c r="C100" s="14"/>
    </row>
    <row r="101" spans="3:3" s="10" customFormat="1" x14ac:dyDescent="0.25">
      <c r="C101" s="14"/>
    </row>
    <row r="102" spans="3:3" s="10" customFormat="1" x14ac:dyDescent="0.25">
      <c r="C102" s="14"/>
    </row>
    <row r="103" spans="3:3" s="10" customFormat="1" x14ac:dyDescent="0.25">
      <c r="C103" s="14"/>
    </row>
    <row r="104" spans="3:3" s="10" customFormat="1" x14ac:dyDescent="0.25">
      <c r="C104" s="14"/>
    </row>
    <row r="105" spans="3:3" s="10" customFormat="1" x14ac:dyDescent="0.25">
      <c r="C105" s="14"/>
    </row>
    <row r="106" spans="3:3" s="10" customFormat="1" x14ac:dyDescent="0.25">
      <c r="C106" s="14"/>
    </row>
    <row r="107" spans="3:3" s="10" customFormat="1" x14ac:dyDescent="0.25">
      <c r="C107" s="14"/>
    </row>
    <row r="108" spans="3:3" s="10" customFormat="1" x14ac:dyDescent="0.25">
      <c r="C108" s="14"/>
    </row>
    <row r="109" spans="3:3" s="10" customFormat="1" x14ac:dyDescent="0.25">
      <c r="C109" s="14"/>
    </row>
    <row r="110" spans="3:3" s="10" customFormat="1" x14ac:dyDescent="0.25">
      <c r="C110" s="14"/>
    </row>
    <row r="111" spans="3:3" s="10" customFormat="1" x14ac:dyDescent="0.25">
      <c r="C111" s="14"/>
    </row>
    <row r="112" spans="3:3" s="10" customFormat="1" x14ac:dyDescent="0.25">
      <c r="C112" s="14"/>
    </row>
    <row r="113" spans="3:3" s="10" customFormat="1" x14ac:dyDescent="0.25">
      <c r="C113" s="14"/>
    </row>
    <row r="114" spans="3:3" s="10" customFormat="1" x14ac:dyDescent="0.25">
      <c r="C114" s="14"/>
    </row>
    <row r="115" spans="3:3" s="10" customFormat="1" x14ac:dyDescent="0.25">
      <c r="C115" s="14"/>
    </row>
    <row r="116" spans="3:3" s="10" customFormat="1" x14ac:dyDescent="0.25">
      <c r="C116" s="14"/>
    </row>
    <row r="117" spans="3:3" s="10" customFormat="1" x14ac:dyDescent="0.25">
      <c r="C117" s="14"/>
    </row>
    <row r="118" spans="3:3" s="10" customFormat="1" x14ac:dyDescent="0.25">
      <c r="C118" s="14"/>
    </row>
    <row r="119" spans="3:3" s="10" customFormat="1" x14ac:dyDescent="0.25">
      <c r="C119" s="14"/>
    </row>
    <row r="120" spans="3:3" s="10" customFormat="1" x14ac:dyDescent="0.25">
      <c r="C120" s="14"/>
    </row>
    <row r="121" spans="3:3" s="10" customFormat="1" x14ac:dyDescent="0.25">
      <c r="C121" s="14"/>
    </row>
    <row r="122" spans="3:3" s="10" customFormat="1" x14ac:dyDescent="0.25">
      <c r="C122" s="14"/>
    </row>
    <row r="123" spans="3:3" s="10" customFormat="1" x14ac:dyDescent="0.25">
      <c r="C123" s="14"/>
    </row>
    <row r="124" spans="3:3" s="10" customFormat="1" x14ac:dyDescent="0.25">
      <c r="C124" s="14"/>
    </row>
    <row r="125" spans="3:3" s="10" customFormat="1" x14ac:dyDescent="0.25">
      <c r="C125" s="14"/>
    </row>
    <row r="126" spans="3:3" s="10" customFormat="1" x14ac:dyDescent="0.25">
      <c r="C126" s="14"/>
    </row>
    <row r="127" spans="3:3" s="10" customFormat="1" x14ac:dyDescent="0.25">
      <c r="C127" s="14"/>
    </row>
    <row r="128" spans="3:3" s="10" customFormat="1" x14ac:dyDescent="0.25">
      <c r="C128" s="14"/>
    </row>
    <row r="129" spans="3:3" s="10" customFormat="1" x14ac:dyDescent="0.25">
      <c r="C129" s="14"/>
    </row>
    <row r="130" spans="3:3" s="10" customFormat="1" x14ac:dyDescent="0.25">
      <c r="C130" s="14"/>
    </row>
    <row r="131" spans="3:3" s="10" customFormat="1" x14ac:dyDescent="0.25">
      <c r="C131" s="14"/>
    </row>
    <row r="132" spans="3:3" s="10" customFormat="1" x14ac:dyDescent="0.25">
      <c r="C132" s="14"/>
    </row>
    <row r="133" spans="3:3" s="10" customFormat="1" x14ac:dyDescent="0.25">
      <c r="C133" s="14"/>
    </row>
    <row r="134" spans="3:3" s="10" customFormat="1" x14ac:dyDescent="0.25">
      <c r="C134" s="14"/>
    </row>
    <row r="135" spans="3:3" s="10" customFormat="1" x14ac:dyDescent="0.25">
      <c r="C135" s="14"/>
    </row>
    <row r="136" spans="3:3" s="10" customFormat="1" x14ac:dyDescent="0.25">
      <c r="C136" s="14"/>
    </row>
    <row r="137" spans="3:3" s="10" customFormat="1" x14ac:dyDescent="0.25">
      <c r="C137" s="14"/>
    </row>
    <row r="138" spans="3:3" s="10" customFormat="1" x14ac:dyDescent="0.25">
      <c r="C138" s="14"/>
    </row>
    <row r="139" spans="3:3" s="10" customFormat="1" x14ac:dyDescent="0.25">
      <c r="C139" s="14"/>
    </row>
    <row r="140" spans="3:3" s="10" customFormat="1" x14ac:dyDescent="0.25">
      <c r="C140" s="14"/>
    </row>
    <row r="141" spans="3:3" s="10" customFormat="1" x14ac:dyDescent="0.25">
      <c r="C141" s="14"/>
    </row>
    <row r="142" spans="3:3" s="10" customFormat="1" x14ac:dyDescent="0.25">
      <c r="C142" s="14"/>
    </row>
    <row r="143" spans="3:3" s="10" customFormat="1" x14ac:dyDescent="0.25">
      <c r="C143" s="14"/>
    </row>
    <row r="144" spans="3:3" s="10" customFormat="1" x14ac:dyDescent="0.25">
      <c r="C144" s="14"/>
    </row>
    <row r="145" spans="3:3" s="10" customFormat="1" x14ac:dyDescent="0.25">
      <c r="C145" s="14"/>
    </row>
    <row r="146" spans="3:3" s="10" customFormat="1" x14ac:dyDescent="0.25">
      <c r="C146" s="14"/>
    </row>
    <row r="147" spans="3:3" s="10" customFormat="1" x14ac:dyDescent="0.25">
      <c r="C147" s="14"/>
    </row>
    <row r="148" spans="3:3" s="10" customFormat="1" x14ac:dyDescent="0.25">
      <c r="C148" s="14"/>
    </row>
    <row r="149" spans="3:3" s="10" customFormat="1" x14ac:dyDescent="0.25">
      <c r="C149" s="14"/>
    </row>
    <row r="150" spans="3:3" s="10" customFormat="1" x14ac:dyDescent="0.25">
      <c r="C150" s="14"/>
    </row>
    <row r="151" spans="3:3" s="10" customFormat="1" x14ac:dyDescent="0.25">
      <c r="C151" s="14"/>
    </row>
    <row r="152" spans="3:3" s="10" customFormat="1" x14ac:dyDescent="0.25">
      <c r="C152" s="14"/>
    </row>
    <row r="153" spans="3:3" s="10" customFormat="1" x14ac:dyDescent="0.25">
      <c r="C153" s="14"/>
    </row>
    <row r="154" spans="3:3" s="10" customFormat="1" x14ac:dyDescent="0.25">
      <c r="C154" s="14"/>
    </row>
    <row r="155" spans="3:3" s="10" customFormat="1" x14ac:dyDescent="0.25">
      <c r="C155" s="14"/>
    </row>
    <row r="156" spans="3:3" s="10" customFormat="1" x14ac:dyDescent="0.25">
      <c r="C156" s="14"/>
    </row>
    <row r="157" spans="3:3" s="10" customFormat="1" x14ac:dyDescent="0.25">
      <c r="C157" s="14"/>
    </row>
    <row r="158" spans="3:3" s="10" customFormat="1" x14ac:dyDescent="0.25">
      <c r="C158" s="14"/>
    </row>
    <row r="159" spans="3:3" s="10" customFormat="1" x14ac:dyDescent="0.25">
      <c r="C159" s="14"/>
    </row>
    <row r="160" spans="3:3" s="10" customFormat="1" x14ac:dyDescent="0.25">
      <c r="C160" s="14"/>
    </row>
    <row r="161" spans="3:3" s="10" customFormat="1" x14ac:dyDescent="0.25">
      <c r="C161" s="14"/>
    </row>
    <row r="162" spans="3:3" s="10" customFormat="1" x14ac:dyDescent="0.25">
      <c r="C162" s="14"/>
    </row>
    <row r="163" spans="3:3" s="10" customFormat="1" x14ac:dyDescent="0.25">
      <c r="C163" s="14"/>
    </row>
    <row r="164" spans="3:3" s="10" customFormat="1" x14ac:dyDescent="0.25">
      <c r="C164" s="14"/>
    </row>
    <row r="165" spans="3:3" s="10" customFormat="1" x14ac:dyDescent="0.25">
      <c r="C165" s="14"/>
    </row>
    <row r="166" spans="3:3" s="10" customFormat="1" x14ac:dyDescent="0.25">
      <c r="C166" s="14"/>
    </row>
    <row r="167" spans="3:3" s="10" customFormat="1" x14ac:dyDescent="0.25">
      <c r="C167" s="14"/>
    </row>
    <row r="168" spans="3:3" s="10" customFormat="1" x14ac:dyDescent="0.25">
      <c r="C168" s="14"/>
    </row>
    <row r="169" spans="3:3" s="10" customFormat="1" x14ac:dyDescent="0.25">
      <c r="C169" s="14"/>
    </row>
    <row r="170" spans="3:3" s="10" customFormat="1" x14ac:dyDescent="0.25">
      <c r="C170" s="14"/>
    </row>
    <row r="171" spans="3:3" s="10" customFormat="1" x14ac:dyDescent="0.25">
      <c r="C171" s="14"/>
    </row>
    <row r="172" spans="3:3" s="10" customFormat="1" x14ac:dyDescent="0.25">
      <c r="C172" s="14"/>
    </row>
    <row r="173" spans="3:3" s="10" customFormat="1" x14ac:dyDescent="0.25">
      <c r="C173" s="14"/>
    </row>
    <row r="174" spans="3:3" s="10" customFormat="1" x14ac:dyDescent="0.25">
      <c r="C174" s="14"/>
    </row>
    <row r="175" spans="3:3" s="10" customFormat="1" x14ac:dyDescent="0.25">
      <c r="C175" s="14"/>
    </row>
    <row r="176" spans="3:3" s="10" customFormat="1" x14ac:dyDescent="0.25">
      <c r="C176" s="14"/>
    </row>
    <row r="177" spans="3:3" s="10" customFormat="1" x14ac:dyDescent="0.25">
      <c r="C177" s="14"/>
    </row>
    <row r="178" spans="3:3" s="10" customFormat="1" x14ac:dyDescent="0.25">
      <c r="C178" s="14"/>
    </row>
    <row r="179" spans="3:3" s="10" customFormat="1" x14ac:dyDescent="0.25">
      <c r="C179" s="14"/>
    </row>
    <row r="180" spans="3:3" s="10" customFormat="1" x14ac:dyDescent="0.25">
      <c r="C180" s="14"/>
    </row>
    <row r="181" spans="3:3" s="10" customFormat="1" x14ac:dyDescent="0.25">
      <c r="C181" s="14"/>
    </row>
    <row r="182" spans="3:3" s="10" customFormat="1" x14ac:dyDescent="0.25">
      <c r="C182" s="14"/>
    </row>
    <row r="183" spans="3:3" s="10" customFormat="1" x14ac:dyDescent="0.25">
      <c r="C183" s="14"/>
    </row>
    <row r="184" spans="3:3" s="10" customFormat="1" x14ac:dyDescent="0.25">
      <c r="C184" s="14"/>
    </row>
    <row r="185" spans="3:3" s="10" customFormat="1" x14ac:dyDescent="0.25">
      <c r="C185" s="14"/>
    </row>
    <row r="186" spans="3:3" s="10" customFormat="1" x14ac:dyDescent="0.25">
      <c r="C186" s="14"/>
    </row>
    <row r="187" spans="3:3" s="10" customFormat="1" x14ac:dyDescent="0.25">
      <c r="C187" s="14"/>
    </row>
    <row r="188" spans="3:3" s="10" customFormat="1" x14ac:dyDescent="0.25">
      <c r="C188" s="14"/>
    </row>
    <row r="189" spans="3:3" s="10" customFormat="1" x14ac:dyDescent="0.25">
      <c r="C189" s="14"/>
    </row>
    <row r="190" spans="3:3" s="10" customFormat="1" x14ac:dyDescent="0.25">
      <c r="C190" s="14"/>
    </row>
    <row r="191" spans="3:3" s="10" customFormat="1" x14ac:dyDescent="0.25">
      <c r="C191" s="14"/>
    </row>
    <row r="192" spans="3:3" s="10" customFormat="1" x14ac:dyDescent="0.25">
      <c r="C192" s="14"/>
    </row>
    <row r="193" spans="3:3" s="10" customFormat="1" x14ac:dyDescent="0.25">
      <c r="C193" s="14"/>
    </row>
    <row r="194" spans="3:3" s="10" customFormat="1" x14ac:dyDescent="0.25">
      <c r="C194" s="14"/>
    </row>
    <row r="195" spans="3:3" s="10" customFormat="1" x14ac:dyDescent="0.25">
      <c r="C195" s="14"/>
    </row>
    <row r="196" spans="3:3" s="10" customFormat="1" x14ac:dyDescent="0.25">
      <c r="C196" s="14"/>
    </row>
    <row r="197" spans="3:3" s="10" customFormat="1" x14ac:dyDescent="0.25">
      <c r="C197" s="14"/>
    </row>
    <row r="198" spans="3:3" s="10" customFormat="1" x14ac:dyDescent="0.25">
      <c r="C198" s="14"/>
    </row>
    <row r="199" spans="3:3" s="10" customFormat="1" x14ac:dyDescent="0.25">
      <c r="C199" s="14"/>
    </row>
    <row r="200" spans="3:3" s="10" customFormat="1" x14ac:dyDescent="0.25">
      <c r="C200" s="14"/>
    </row>
    <row r="201" spans="3:3" s="10" customFormat="1" x14ac:dyDescent="0.25">
      <c r="C201" s="14"/>
    </row>
    <row r="202" spans="3:3" s="10" customFormat="1" x14ac:dyDescent="0.25">
      <c r="C202" s="14"/>
    </row>
    <row r="203" spans="3:3" s="10" customFormat="1" x14ac:dyDescent="0.25">
      <c r="C203" s="14"/>
    </row>
    <row r="204" spans="3:3" s="10" customFormat="1" x14ac:dyDescent="0.25">
      <c r="C204" s="14"/>
    </row>
    <row r="205" spans="3:3" s="10" customFormat="1" x14ac:dyDescent="0.25">
      <c r="C205" s="14"/>
    </row>
    <row r="206" spans="3:3" s="10" customFormat="1" x14ac:dyDescent="0.25">
      <c r="C206" s="14"/>
    </row>
    <row r="207" spans="3:3" s="10" customFormat="1" x14ac:dyDescent="0.25">
      <c r="C207" s="14"/>
    </row>
    <row r="208" spans="3:3" s="10" customFormat="1" x14ac:dyDescent="0.25">
      <c r="C208" s="14"/>
    </row>
    <row r="209" spans="3:3" s="10" customFormat="1" x14ac:dyDescent="0.25">
      <c r="C209" s="14"/>
    </row>
    <row r="210" spans="3:3" s="10" customFormat="1" x14ac:dyDescent="0.25">
      <c r="C210" s="14"/>
    </row>
    <row r="211" spans="3:3" s="10" customFormat="1" x14ac:dyDescent="0.25">
      <c r="C211" s="14"/>
    </row>
    <row r="212" spans="3:3" s="10" customFormat="1" x14ac:dyDescent="0.25">
      <c r="C212" s="14"/>
    </row>
    <row r="213" spans="3:3" s="10" customFormat="1" x14ac:dyDescent="0.25">
      <c r="C213" s="14"/>
    </row>
    <row r="214" spans="3:3" s="10" customFormat="1" x14ac:dyDescent="0.25">
      <c r="C214" s="14"/>
    </row>
    <row r="215" spans="3:3" s="10" customFormat="1" x14ac:dyDescent="0.25">
      <c r="C215" s="14"/>
    </row>
    <row r="216" spans="3:3" s="10" customFormat="1" x14ac:dyDescent="0.25">
      <c r="C216" s="14"/>
    </row>
    <row r="217" spans="3:3" s="10" customFormat="1" x14ac:dyDescent="0.25">
      <c r="C217" s="14"/>
    </row>
    <row r="218" spans="3:3" s="10" customFormat="1" x14ac:dyDescent="0.25">
      <c r="C218" s="14"/>
    </row>
    <row r="219" spans="3:3" s="10" customFormat="1" x14ac:dyDescent="0.25">
      <c r="C219" s="14"/>
    </row>
    <row r="220" spans="3:3" s="10" customFormat="1" x14ac:dyDescent="0.25">
      <c r="C220" s="14"/>
    </row>
    <row r="221" spans="3:3" s="10" customFormat="1" x14ac:dyDescent="0.25">
      <c r="C221" s="14"/>
    </row>
    <row r="222" spans="3:3" s="10" customFormat="1" x14ac:dyDescent="0.25">
      <c r="C222" s="14"/>
    </row>
    <row r="223" spans="3:3" s="10" customFormat="1" x14ac:dyDescent="0.25">
      <c r="C223" s="14"/>
    </row>
    <row r="224" spans="3:3" s="10" customFormat="1" x14ac:dyDescent="0.25">
      <c r="C224" s="14"/>
    </row>
    <row r="225" spans="3:3" s="10" customFormat="1" x14ac:dyDescent="0.25">
      <c r="C225" s="14"/>
    </row>
    <row r="226" spans="3:3" s="10" customFormat="1" x14ac:dyDescent="0.25">
      <c r="C226" s="14"/>
    </row>
    <row r="227" spans="3:3" s="10" customFormat="1" x14ac:dyDescent="0.25">
      <c r="C227" s="14"/>
    </row>
    <row r="228" spans="3:3" s="10" customFormat="1" x14ac:dyDescent="0.25">
      <c r="C228" s="14"/>
    </row>
    <row r="229" spans="3:3" s="10" customFormat="1" x14ac:dyDescent="0.25">
      <c r="C229" s="14"/>
    </row>
    <row r="230" spans="3:3" s="10" customFormat="1" x14ac:dyDescent="0.25">
      <c r="C230" s="14"/>
    </row>
    <row r="231" spans="3:3" s="10" customFormat="1" x14ac:dyDescent="0.25">
      <c r="C231" s="14"/>
    </row>
    <row r="232" spans="3:3" s="10" customFormat="1" x14ac:dyDescent="0.25">
      <c r="C232" s="14"/>
    </row>
    <row r="233" spans="3:3" s="10" customFormat="1" x14ac:dyDescent="0.25">
      <c r="C233" s="14"/>
    </row>
    <row r="234" spans="3:3" s="10" customFormat="1" x14ac:dyDescent="0.25">
      <c r="C234" s="14"/>
    </row>
    <row r="235" spans="3:3" s="10" customFormat="1" x14ac:dyDescent="0.25">
      <c r="C235" s="14"/>
    </row>
    <row r="236" spans="3:3" s="10" customFormat="1" x14ac:dyDescent="0.25">
      <c r="C236" s="14"/>
    </row>
    <row r="237" spans="3:3" s="10" customFormat="1" x14ac:dyDescent="0.25">
      <c r="C237" s="14"/>
    </row>
    <row r="238" spans="3:3" s="10" customFormat="1" x14ac:dyDescent="0.25">
      <c r="C238" s="14"/>
    </row>
    <row r="239" spans="3:3" s="10" customFormat="1" x14ac:dyDescent="0.25">
      <c r="C239" s="14"/>
    </row>
    <row r="240" spans="3:3" s="10" customFormat="1" x14ac:dyDescent="0.25">
      <c r="C240" s="14"/>
    </row>
    <row r="241" spans="3:3" s="10" customFormat="1" x14ac:dyDescent="0.25">
      <c r="C241" s="14"/>
    </row>
    <row r="242" spans="3:3" s="10" customFormat="1" x14ac:dyDescent="0.25">
      <c r="C242" s="14"/>
    </row>
    <row r="243" spans="3:3" s="10" customFormat="1" x14ac:dyDescent="0.25">
      <c r="C243" s="14"/>
    </row>
    <row r="244" spans="3:3" s="10" customFormat="1" x14ac:dyDescent="0.25">
      <c r="C244" s="14"/>
    </row>
    <row r="245" spans="3:3" s="10" customFormat="1" x14ac:dyDescent="0.25">
      <c r="C245" s="14"/>
    </row>
    <row r="246" spans="3:3" s="10" customFormat="1" x14ac:dyDescent="0.25">
      <c r="C246" s="14"/>
    </row>
    <row r="247" spans="3:3" s="10" customFormat="1" x14ac:dyDescent="0.25">
      <c r="C247" s="14"/>
    </row>
    <row r="248" spans="3:3" s="10" customFormat="1" x14ac:dyDescent="0.25">
      <c r="C248" s="14"/>
    </row>
    <row r="249" spans="3:3" s="10" customFormat="1" x14ac:dyDescent="0.25">
      <c r="C249" s="14"/>
    </row>
    <row r="250" spans="3:3" s="10" customFormat="1" x14ac:dyDescent="0.25">
      <c r="C250" s="14"/>
    </row>
    <row r="251" spans="3:3" s="10" customFormat="1" x14ac:dyDescent="0.25">
      <c r="C251" s="14"/>
    </row>
    <row r="252" spans="3:3" s="10" customFormat="1" x14ac:dyDescent="0.25">
      <c r="C252" s="14"/>
    </row>
    <row r="253" spans="3:3" s="10" customFormat="1" x14ac:dyDescent="0.25">
      <c r="C253" s="14"/>
    </row>
    <row r="254" spans="3:3" s="10" customFormat="1" x14ac:dyDescent="0.25">
      <c r="C254" s="14"/>
    </row>
    <row r="255" spans="3:3" s="10" customFormat="1" x14ac:dyDescent="0.25">
      <c r="C255" s="14"/>
    </row>
    <row r="256" spans="3:3" s="10" customFormat="1" x14ac:dyDescent="0.25">
      <c r="C256" s="14"/>
    </row>
    <row r="257" spans="3:3" s="10" customFormat="1" x14ac:dyDescent="0.25">
      <c r="C257" s="14"/>
    </row>
    <row r="258" spans="3:3" s="10" customFormat="1" x14ac:dyDescent="0.25">
      <c r="C258" s="14"/>
    </row>
    <row r="259" spans="3:3" s="10" customFormat="1" x14ac:dyDescent="0.25">
      <c r="C259" s="14"/>
    </row>
    <row r="260" spans="3:3" s="10" customFormat="1" x14ac:dyDescent="0.25">
      <c r="C260" s="14"/>
    </row>
    <row r="261" spans="3:3" s="10" customFormat="1" x14ac:dyDescent="0.25">
      <c r="C261" s="14"/>
    </row>
    <row r="262" spans="3:3" s="10" customFormat="1" x14ac:dyDescent="0.25">
      <c r="C262" s="14"/>
    </row>
    <row r="263" spans="3:3" s="10" customFormat="1" x14ac:dyDescent="0.25">
      <c r="C263" s="14"/>
    </row>
    <row r="264" spans="3:3" s="10" customFormat="1" x14ac:dyDescent="0.25">
      <c r="C264" s="14"/>
    </row>
    <row r="265" spans="3:3" s="10" customFormat="1" x14ac:dyDescent="0.25">
      <c r="C265" s="14"/>
    </row>
    <row r="266" spans="3:3" s="10" customFormat="1" x14ac:dyDescent="0.25">
      <c r="C266" s="14"/>
    </row>
    <row r="267" spans="3:3" s="10" customFormat="1" x14ac:dyDescent="0.25">
      <c r="C267" s="14"/>
    </row>
    <row r="268" spans="3:3" s="10" customFormat="1" x14ac:dyDescent="0.25">
      <c r="C268" s="14"/>
    </row>
    <row r="269" spans="3:3" s="10" customFormat="1" x14ac:dyDescent="0.25">
      <c r="C269" s="14"/>
    </row>
    <row r="270" spans="3:3" s="10" customFormat="1" x14ac:dyDescent="0.25">
      <c r="C270" s="14"/>
    </row>
    <row r="271" spans="3:3" s="10" customFormat="1" x14ac:dyDescent="0.25">
      <c r="C271" s="14"/>
    </row>
    <row r="272" spans="3:3" s="10" customFormat="1" x14ac:dyDescent="0.25">
      <c r="C272" s="14"/>
    </row>
    <row r="273" spans="3:3" s="10" customFormat="1" x14ac:dyDescent="0.25">
      <c r="C273" s="14"/>
    </row>
    <row r="274" spans="3:3" s="10" customFormat="1" x14ac:dyDescent="0.25">
      <c r="C274" s="14"/>
    </row>
    <row r="275" spans="3:3" s="10" customFormat="1" x14ac:dyDescent="0.25">
      <c r="C275" s="14"/>
    </row>
    <row r="276" spans="3:3" s="10" customFormat="1" x14ac:dyDescent="0.25">
      <c r="C276" s="14"/>
    </row>
    <row r="277" spans="3:3" s="10" customFormat="1" x14ac:dyDescent="0.25">
      <c r="C277" s="14"/>
    </row>
    <row r="278" spans="3:3" s="10" customFormat="1" x14ac:dyDescent="0.25">
      <c r="C278" s="14"/>
    </row>
    <row r="279" spans="3:3" s="10" customFormat="1" x14ac:dyDescent="0.25">
      <c r="C279" s="14"/>
    </row>
    <row r="280" spans="3:3" s="10" customFormat="1" x14ac:dyDescent="0.25">
      <c r="C280" s="14"/>
    </row>
    <row r="281" spans="3:3" s="10" customFormat="1" x14ac:dyDescent="0.25">
      <c r="C281" s="14"/>
    </row>
    <row r="282" spans="3:3" s="10" customFormat="1" x14ac:dyDescent="0.25">
      <c r="C282" s="14"/>
    </row>
    <row r="283" spans="3:3" s="10" customFormat="1" x14ac:dyDescent="0.25">
      <c r="C283" s="14"/>
    </row>
    <row r="284" spans="3:3" s="10" customFormat="1" x14ac:dyDescent="0.25">
      <c r="C284" s="14"/>
    </row>
    <row r="285" spans="3:3" s="10" customFormat="1" x14ac:dyDescent="0.25">
      <c r="C285" s="14"/>
    </row>
    <row r="286" spans="3:3" s="10" customFormat="1" x14ac:dyDescent="0.25">
      <c r="C286" s="14"/>
    </row>
    <row r="287" spans="3:3" s="10" customFormat="1" x14ac:dyDescent="0.25">
      <c r="C287" s="14"/>
    </row>
    <row r="288" spans="3:3" s="10" customFormat="1" x14ac:dyDescent="0.25">
      <c r="C288" s="14"/>
    </row>
    <row r="289" spans="3:3" s="10" customFormat="1" x14ac:dyDescent="0.25">
      <c r="C289" s="14"/>
    </row>
    <row r="290" spans="3:3" s="10" customFormat="1" x14ac:dyDescent="0.25">
      <c r="C290" s="14"/>
    </row>
    <row r="291" spans="3:3" s="10" customFormat="1" x14ac:dyDescent="0.25">
      <c r="C291" s="14"/>
    </row>
    <row r="292" spans="3:3" s="10" customFormat="1" x14ac:dyDescent="0.25">
      <c r="C292" s="14"/>
    </row>
    <row r="293" spans="3:3" s="10" customFormat="1" x14ac:dyDescent="0.25">
      <c r="C293" s="14"/>
    </row>
    <row r="294" spans="3:3" s="10" customFormat="1" x14ac:dyDescent="0.25">
      <c r="C294" s="14"/>
    </row>
    <row r="295" spans="3:3" s="10" customFormat="1" x14ac:dyDescent="0.25">
      <c r="C295" s="14"/>
    </row>
    <row r="296" spans="3:3" s="10" customFormat="1" x14ac:dyDescent="0.25">
      <c r="C296" s="14"/>
    </row>
    <row r="297" spans="3:3" s="10" customFormat="1" x14ac:dyDescent="0.25">
      <c r="C297" s="14"/>
    </row>
    <row r="298" spans="3:3" s="10" customFormat="1" x14ac:dyDescent="0.25">
      <c r="C298" s="14"/>
    </row>
    <row r="299" spans="3:3" s="10" customFormat="1" x14ac:dyDescent="0.25">
      <c r="C299" s="14"/>
    </row>
    <row r="300" spans="3:3" s="10" customFormat="1" x14ac:dyDescent="0.25">
      <c r="C300" s="14"/>
    </row>
    <row r="301" spans="3:3" s="10" customFormat="1" x14ac:dyDescent="0.25">
      <c r="C301" s="14"/>
    </row>
    <row r="302" spans="3:3" s="10" customFormat="1" x14ac:dyDescent="0.25">
      <c r="C302" s="14"/>
    </row>
    <row r="303" spans="3:3" s="10" customFormat="1" x14ac:dyDescent="0.25">
      <c r="C303" s="14"/>
    </row>
    <row r="304" spans="3:3" s="10" customFormat="1" x14ac:dyDescent="0.25">
      <c r="C304" s="14"/>
    </row>
    <row r="305" spans="3:3" s="10" customFormat="1" x14ac:dyDescent="0.25">
      <c r="C305" s="14"/>
    </row>
    <row r="306" spans="3:3" s="10" customFormat="1" x14ac:dyDescent="0.25">
      <c r="C306" s="14"/>
    </row>
    <row r="307" spans="3:3" s="10" customFormat="1" x14ac:dyDescent="0.25">
      <c r="C307" s="14"/>
    </row>
    <row r="308" spans="3:3" s="10" customFormat="1" x14ac:dyDescent="0.25">
      <c r="C308" s="14"/>
    </row>
    <row r="309" spans="3:3" s="10" customFormat="1" x14ac:dyDescent="0.25">
      <c r="C309" s="14"/>
    </row>
    <row r="310" spans="3:3" s="10" customFormat="1" x14ac:dyDescent="0.25">
      <c r="C310" s="14"/>
    </row>
    <row r="311" spans="3:3" s="10" customFormat="1" x14ac:dyDescent="0.25">
      <c r="C311" s="14"/>
    </row>
    <row r="312" spans="3:3" s="10" customFormat="1" x14ac:dyDescent="0.25">
      <c r="C312" s="14"/>
    </row>
    <row r="313" spans="3:3" s="10" customFormat="1" x14ac:dyDescent="0.25">
      <c r="C313" s="14"/>
    </row>
    <row r="314" spans="3:3" s="10" customFormat="1" x14ac:dyDescent="0.25">
      <c r="C314" s="14"/>
    </row>
    <row r="315" spans="3:3" s="10" customFormat="1" x14ac:dyDescent="0.25">
      <c r="C315" s="14"/>
    </row>
    <row r="316" spans="3:3" s="10" customFormat="1" x14ac:dyDescent="0.25">
      <c r="C316" s="14"/>
    </row>
    <row r="317" spans="3:3" s="10" customFormat="1" x14ac:dyDescent="0.25">
      <c r="C317" s="14"/>
    </row>
    <row r="318" spans="3:3" s="10" customFormat="1" x14ac:dyDescent="0.25">
      <c r="C318" s="14"/>
    </row>
    <row r="319" spans="3:3" s="10" customFormat="1" x14ac:dyDescent="0.25">
      <c r="C319" s="14"/>
    </row>
    <row r="320" spans="3:3" s="10" customFormat="1" x14ac:dyDescent="0.25">
      <c r="C320" s="14"/>
    </row>
    <row r="321" spans="3:3" s="10" customFormat="1" x14ac:dyDescent="0.25">
      <c r="C321" s="14"/>
    </row>
    <row r="322" spans="3:3" s="10" customFormat="1" x14ac:dyDescent="0.25">
      <c r="C322" s="14"/>
    </row>
    <row r="323" spans="3:3" s="10" customFormat="1" x14ac:dyDescent="0.25">
      <c r="C323" s="14"/>
    </row>
    <row r="324" spans="3:3" s="10" customFormat="1" x14ac:dyDescent="0.25">
      <c r="C324" s="14"/>
    </row>
    <row r="325" spans="3:3" s="10" customFormat="1" x14ac:dyDescent="0.25">
      <c r="C325" s="14"/>
    </row>
    <row r="326" spans="3:3" s="10" customFormat="1" x14ac:dyDescent="0.25">
      <c r="C326" s="14"/>
    </row>
    <row r="327" spans="3:3" s="10" customFormat="1" x14ac:dyDescent="0.25">
      <c r="C327" s="14"/>
    </row>
    <row r="328" spans="3:3" s="10" customFormat="1" x14ac:dyDescent="0.25">
      <c r="C328" s="14"/>
    </row>
    <row r="329" spans="3:3" s="10" customFormat="1" x14ac:dyDescent="0.25">
      <c r="C329" s="14"/>
    </row>
    <row r="330" spans="3:3" s="10" customFormat="1" x14ac:dyDescent="0.25">
      <c r="C330" s="14"/>
    </row>
    <row r="331" spans="3:3" s="10" customFormat="1" x14ac:dyDescent="0.25">
      <c r="C331" s="14"/>
    </row>
    <row r="332" spans="3:3" s="10" customFormat="1" x14ac:dyDescent="0.25">
      <c r="C332" s="14"/>
    </row>
    <row r="333" spans="3:3" s="10" customFormat="1" x14ac:dyDescent="0.25">
      <c r="C333" s="14"/>
    </row>
    <row r="334" spans="3:3" s="10" customFormat="1" x14ac:dyDescent="0.25">
      <c r="C334" s="14"/>
    </row>
    <row r="335" spans="3:3" s="10" customFormat="1" x14ac:dyDescent="0.25">
      <c r="C335" s="14"/>
    </row>
    <row r="336" spans="3:3" s="10" customFormat="1" x14ac:dyDescent="0.25">
      <c r="C336" s="14"/>
    </row>
    <row r="337" spans="3:3" s="10" customFormat="1" x14ac:dyDescent="0.25">
      <c r="C337" s="14"/>
    </row>
    <row r="338" spans="3:3" s="10" customFormat="1" x14ac:dyDescent="0.25">
      <c r="C338" s="14"/>
    </row>
    <row r="339" spans="3:3" s="10" customFormat="1" x14ac:dyDescent="0.25">
      <c r="C339" s="14"/>
    </row>
    <row r="340" spans="3:3" s="10" customFormat="1" x14ac:dyDescent="0.25">
      <c r="C340" s="14"/>
    </row>
    <row r="341" spans="3:3" s="10" customFormat="1" x14ac:dyDescent="0.25">
      <c r="C341" s="14"/>
    </row>
    <row r="342" spans="3:3" s="10" customFormat="1" x14ac:dyDescent="0.25">
      <c r="C342" s="14"/>
    </row>
    <row r="343" spans="3:3" s="10" customFormat="1" x14ac:dyDescent="0.25">
      <c r="C343" s="14"/>
    </row>
    <row r="344" spans="3:3" s="10" customFormat="1" x14ac:dyDescent="0.25">
      <c r="C344" s="14"/>
    </row>
    <row r="345" spans="3:3" s="10" customFormat="1" x14ac:dyDescent="0.25">
      <c r="C345" s="14"/>
    </row>
    <row r="346" spans="3:3" s="10" customFormat="1" x14ac:dyDescent="0.25">
      <c r="C346" s="14"/>
    </row>
    <row r="347" spans="3:3" s="10" customFormat="1" x14ac:dyDescent="0.25">
      <c r="C347" s="14"/>
    </row>
    <row r="348" spans="3:3" s="10" customFormat="1" x14ac:dyDescent="0.25">
      <c r="C348" s="14"/>
    </row>
    <row r="349" spans="3:3" s="10" customFormat="1" x14ac:dyDescent="0.25">
      <c r="C349" s="14"/>
    </row>
    <row r="350" spans="3:3" s="10" customFormat="1" x14ac:dyDescent="0.25">
      <c r="C350" s="14"/>
    </row>
    <row r="351" spans="3:3" s="10" customFormat="1" x14ac:dyDescent="0.25">
      <c r="C351" s="14"/>
    </row>
    <row r="352" spans="3:3" s="10" customFormat="1" x14ac:dyDescent="0.25">
      <c r="C352" s="14"/>
    </row>
    <row r="353" spans="3:3" s="10" customFormat="1" x14ac:dyDescent="0.25">
      <c r="C353" s="14"/>
    </row>
    <row r="354" spans="3:3" s="10" customFormat="1" x14ac:dyDescent="0.25">
      <c r="C354" s="14"/>
    </row>
    <row r="355" spans="3:3" s="10" customFormat="1" x14ac:dyDescent="0.25">
      <c r="C355" s="14"/>
    </row>
    <row r="356" spans="3:3" s="10" customFormat="1" x14ac:dyDescent="0.25">
      <c r="C356" s="14"/>
    </row>
    <row r="357" spans="3:3" s="10" customFormat="1" x14ac:dyDescent="0.25">
      <c r="C357" s="14"/>
    </row>
    <row r="358" spans="3:3" s="10" customFormat="1" x14ac:dyDescent="0.25">
      <c r="C358" s="14"/>
    </row>
    <row r="359" spans="3:3" s="10" customFormat="1" x14ac:dyDescent="0.25">
      <c r="C359" s="14"/>
    </row>
    <row r="360" spans="3:3" s="10" customFormat="1" x14ac:dyDescent="0.25">
      <c r="C360" s="14"/>
    </row>
    <row r="361" spans="3:3" s="10" customFormat="1" x14ac:dyDescent="0.25">
      <c r="C361" s="14"/>
    </row>
    <row r="362" spans="3:3" s="10" customFormat="1" x14ac:dyDescent="0.25">
      <c r="C362" s="14"/>
    </row>
    <row r="363" spans="3:3" s="10" customFormat="1" x14ac:dyDescent="0.25">
      <c r="C363" s="14"/>
    </row>
    <row r="364" spans="3:3" s="10" customFormat="1" x14ac:dyDescent="0.25">
      <c r="C364" s="14"/>
    </row>
    <row r="365" spans="3:3" s="10" customFormat="1" x14ac:dyDescent="0.25">
      <c r="C365" s="14"/>
    </row>
    <row r="366" spans="3:3" s="10" customFormat="1" x14ac:dyDescent="0.25">
      <c r="C366" s="14"/>
    </row>
    <row r="367" spans="3:3" s="10" customFormat="1" x14ac:dyDescent="0.25">
      <c r="C367" s="14"/>
    </row>
    <row r="368" spans="3:3" s="10" customFormat="1" x14ac:dyDescent="0.25">
      <c r="C368" s="14"/>
    </row>
    <row r="369" spans="3:3" s="10" customFormat="1" x14ac:dyDescent="0.25">
      <c r="C369" s="14"/>
    </row>
    <row r="370" spans="3:3" s="10" customFormat="1" x14ac:dyDescent="0.25">
      <c r="C370" s="14"/>
    </row>
    <row r="371" spans="3:3" s="10" customFormat="1" x14ac:dyDescent="0.25">
      <c r="C371" s="14"/>
    </row>
    <row r="372" spans="3:3" s="10" customFormat="1" x14ac:dyDescent="0.25">
      <c r="C372" s="14"/>
    </row>
    <row r="373" spans="3:3" s="10" customFormat="1" x14ac:dyDescent="0.25">
      <c r="C373" s="14"/>
    </row>
    <row r="374" spans="3:3" s="10" customFormat="1" x14ac:dyDescent="0.25">
      <c r="C374" s="14"/>
    </row>
    <row r="375" spans="3:3" s="10" customFormat="1" x14ac:dyDescent="0.25">
      <c r="C375" s="14"/>
    </row>
    <row r="376" spans="3:3" s="10" customFormat="1" x14ac:dyDescent="0.25">
      <c r="C376" s="14"/>
    </row>
    <row r="377" spans="3:3" s="10" customFormat="1" x14ac:dyDescent="0.25">
      <c r="C377" s="14"/>
    </row>
    <row r="378" spans="3:3" s="10" customFormat="1" x14ac:dyDescent="0.25">
      <c r="C378" s="14"/>
    </row>
    <row r="379" spans="3:3" s="10" customFormat="1" x14ac:dyDescent="0.25">
      <c r="C379" s="14"/>
    </row>
    <row r="380" spans="3:3" s="10" customFormat="1" x14ac:dyDescent="0.25">
      <c r="C380" s="14"/>
    </row>
    <row r="381" spans="3:3" s="10" customFormat="1" x14ac:dyDescent="0.25">
      <c r="C381" s="14"/>
    </row>
    <row r="382" spans="3:3" s="10" customFormat="1" x14ac:dyDescent="0.25">
      <c r="C382" s="14"/>
    </row>
    <row r="383" spans="3:3" s="10" customFormat="1" x14ac:dyDescent="0.25">
      <c r="C383" s="14"/>
    </row>
    <row r="384" spans="3:3" s="10" customFormat="1" x14ac:dyDescent="0.25">
      <c r="C384" s="14"/>
    </row>
    <row r="385" spans="3:3" s="10" customFormat="1" x14ac:dyDescent="0.25">
      <c r="C385" s="14"/>
    </row>
    <row r="386" spans="3:3" s="10" customFormat="1" x14ac:dyDescent="0.25">
      <c r="C386" s="14"/>
    </row>
    <row r="387" spans="3:3" s="10" customFormat="1" x14ac:dyDescent="0.25">
      <c r="C387" s="14"/>
    </row>
    <row r="388" spans="3:3" s="10" customFormat="1" x14ac:dyDescent="0.25">
      <c r="C388" s="14"/>
    </row>
    <row r="389" spans="3:3" s="10" customFormat="1" x14ac:dyDescent="0.25">
      <c r="C389" s="14"/>
    </row>
    <row r="390" spans="3:3" s="10" customFormat="1" x14ac:dyDescent="0.25">
      <c r="C390" s="14"/>
    </row>
    <row r="391" spans="3:3" s="10" customFormat="1" x14ac:dyDescent="0.25">
      <c r="C391" s="14"/>
    </row>
    <row r="392" spans="3:3" s="10" customFormat="1" x14ac:dyDescent="0.25">
      <c r="C392" s="14"/>
    </row>
    <row r="393" spans="3:3" s="10" customFormat="1" x14ac:dyDescent="0.25">
      <c r="C393" s="14"/>
    </row>
    <row r="394" spans="3:3" s="10" customFormat="1" x14ac:dyDescent="0.25">
      <c r="C394" s="14"/>
    </row>
    <row r="395" spans="3:3" s="10" customFormat="1" x14ac:dyDescent="0.25">
      <c r="C395" s="14"/>
    </row>
    <row r="396" spans="3:3" s="10" customFormat="1" x14ac:dyDescent="0.25">
      <c r="C396" s="14"/>
    </row>
    <row r="397" spans="3:3" s="10" customFormat="1" x14ac:dyDescent="0.25">
      <c r="C397" s="14"/>
    </row>
    <row r="398" spans="3:3" s="10" customFormat="1" x14ac:dyDescent="0.25">
      <c r="C398" s="14"/>
    </row>
    <row r="399" spans="3:3" s="10" customFormat="1" x14ac:dyDescent="0.25">
      <c r="C399" s="14"/>
    </row>
    <row r="400" spans="3:3" s="10" customFormat="1" x14ac:dyDescent="0.25">
      <c r="C400" s="14"/>
    </row>
    <row r="401" spans="3:3" s="10" customFormat="1" x14ac:dyDescent="0.25">
      <c r="C401" s="14"/>
    </row>
    <row r="402" spans="3:3" s="10" customFormat="1" x14ac:dyDescent="0.25">
      <c r="C402" s="14"/>
    </row>
    <row r="403" spans="3:3" s="10" customFormat="1" x14ac:dyDescent="0.25">
      <c r="C403" s="14"/>
    </row>
    <row r="404" spans="3:3" s="10" customFormat="1" x14ac:dyDescent="0.25">
      <c r="C404" s="14"/>
    </row>
    <row r="405" spans="3:3" s="10" customFormat="1" x14ac:dyDescent="0.25">
      <c r="C405" s="14"/>
    </row>
    <row r="406" spans="3:3" s="10" customFormat="1" x14ac:dyDescent="0.25">
      <c r="C406" s="14"/>
    </row>
    <row r="407" spans="3:3" s="10" customFormat="1" x14ac:dyDescent="0.25">
      <c r="C407" s="14"/>
    </row>
    <row r="408" spans="3:3" s="10" customFormat="1" x14ac:dyDescent="0.25">
      <c r="C408" s="14"/>
    </row>
    <row r="409" spans="3:3" s="10" customFormat="1" x14ac:dyDescent="0.25">
      <c r="C409" s="14"/>
    </row>
    <row r="410" spans="3:3" s="10" customFormat="1" x14ac:dyDescent="0.25">
      <c r="C410" s="14"/>
    </row>
    <row r="411" spans="3:3" s="10" customFormat="1" x14ac:dyDescent="0.25">
      <c r="C411" s="14"/>
    </row>
    <row r="412" spans="3:3" s="10" customFormat="1" x14ac:dyDescent="0.25">
      <c r="C412" s="14"/>
    </row>
    <row r="413" spans="3:3" s="10" customFormat="1" x14ac:dyDescent="0.25">
      <c r="C413" s="14"/>
    </row>
    <row r="414" spans="3:3" s="10" customFormat="1" x14ac:dyDescent="0.25">
      <c r="C414" s="14"/>
    </row>
    <row r="415" spans="3:3" s="10" customFormat="1" x14ac:dyDescent="0.25">
      <c r="C415" s="14"/>
    </row>
    <row r="416" spans="3:3" s="10" customFormat="1" x14ac:dyDescent="0.25">
      <c r="C416" s="14"/>
    </row>
    <row r="417" spans="3:3" s="10" customFormat="1" x14ac:dyDescent="0.25">
      <c r="C417" s="14"/>
    </row>
    <row r="418" spans="3:3" s="10" customFormat="1" x14ac:dyDescent="0.25">
      <c r="C418" s="14"/>
    </row>
    <row r="419" spans="3:3" s="10" customFormat="1" x14ac:dyDescent="0.25">
      <c r="C419" s="14"/>
    </row>
    <row r="420" spans="3:3" s="10" customFormat="1" x14ac:dyDescent="0.25">
      <c r="C420" s="14"/>
    </row>
    <row r="421" spans="3:3" s="10" customFormat="1" x14ac:dyDescent="0.25">
      <c r="C421" s="14"/>
    </row>
    <row r="422" spans="3:3" s="10" customFormat="1" x14ac:dyDescent="0.25">
      <c r="C422" s="14"/>
    </row>
    <row r="423" spans="3:3" s="10" customFormat="1" x14ac:dyDescent="0.25">
      <c r="C423" s="14"/>
    </row>
    <row r="424" spans="3:3" s="10" customFormat="1" x14ac:dyDescent="0.25">
      <c r="C424" s="14"/>
    </row>
    <row r="425" spans="3:3" s="10" customFormat="1" x14ac:dyDescent="0.25">
      <c r="C425" s="14"/>
    </row>
    <row r="426" spans="3:3" s="10" customFormat="1" x14ac:dyDescent="0.25">
      <c r="C426" s="14"/>
    </row>
    <row r="427" spans="3:3" s="10" customFormat="1" x14ac:dyDescent="0.25">
      <c r="C427" s="14"/>
    </row>
    <row r="428" spans="3:3" s="10" customFormat="1" x14ac:dyDescent="0.25">
      <c r="C428" s="14"/>
    </row>
    <row r="429" spans="3:3" s="10" customFormat="1" x14ac:dyDescent="0.25">
      <c r="C429" s="14"/>
    </row>
    <row r="430" spans="3:3" s="10" customFormat="1" x14ac:dyDescent="0.25">
      <c r="C430" s="14"/>
    </row>
    <row r="431" spans="3:3" s="10" customFormat="1" x14ac:dyDescent="0.25">
      <c r="C431" s="14"/>
    </row>
    <row r="432" spans="3:3" s="10" customFormat="1" x14ac:dyDescent="0.25">
      <c r="C432" s="14"/>
    </row>
    <row r="433" spans="3:3" s="10" customFormat="1" x14ac:dyDescent="0.25">
      <c r="C433" s="14"/>
    </row>
    <row r="434" spans="3:3" s="10" customFormat="1" x14ac:dyDescent="0.25">
      <c r="C434" s="14"/>
    </row>
    <row r="435" spans="3:3" s="10" customFormat="1" x14ac:dyDescent="0.25">
      <c r="C435" s="14"/>
    </row>
    <row r="436" spans="3:3" s="10" customFormat="1" x14ac:dyDescent="0.25">
      <c r="C436" s="14"/>
    </row>
    <row r="437" spans="3:3" s="10" customFormat="1" x14ac:dyDescent="0.25">
      <c r="C437" s="14"/>
    </row>
    <row r="438" spans="3:3" s="10" customFormat="1" x14ac:dyDescent="0.25">
      <c r="C438" s="14"/>
    </row>
    <row r="439" spans="3:3" s="10" customFormat="1" x14ac:dyDescent="0.25">
      <c r="C439" s="14"/>
    </row>
    <row r="440" spans="3:3" s="10" customFormat="1" x14ac:dyDescent="0.25">
      <c r="C440" s="14"/>
    </row>
    <row r="441" spans="3:3" s="10" customFormat="1" x14ac:dyDescent="0.25">
      <c r="C441" s="14"/>
    </row>
    <row r="442" spans="3:3" s="10" customFormat="1" x14ac:dyDescent="0.25">
      <c r="C442" s="14"/>
    </row>
    <row r="443" spans="3:3" s="10" customFormat="1" x14ac:dyDescent="0.25">
      <c r="C443" s="14"/>
    </row>
    <row r="444" spans="3:3" s="10" customFormat="1" x14ac:dyDescent="0.25">
      <c r="C444" s="14"/>
    </row>
    <row r="445" spans="3:3" s="10" customFormat="1" x14ac:dyDescent="0.25">
      <c r="C445" s="14"/>
    </row>
    <row r="446" spans="3:3" s="10" customFormat="1" x14ac:dyDescent="0.25">
      <c r="C446" s="14"/>
    </row>
    <row r="447" spans="3:3" s="10" customFormat="1" x14ac:dyDescent="0.25">
      <c r="C447" s="14"/>
    </row>
    <row r="448" spans="3:3" s="10" customFormat="1" x14ac:dyDescent="0.25">
      <c r="C448" s="14"/>
    </row>
    <row r="449" spans="3:3" s="10" customFormat="1" x14ac:dyDescent="0.25">
      <c r="C449" s="14"/>
    </row>
    <row r="450" spans="3:3" s="10" customFormat="1" x14ac:dyDescent="0.25">
      <c r="C450" s="14"/>
    </row>
    <row r="451" spans="3:3" s="10" customFormat="1" x14ac:dyDescent="0.25">
      <c r="C451" s="14"/>
    </row>
    <row r="452" spans="3:3" s="10" customFormat="1" x14ac:dyDescent="0.25">
      <c r="C452" s="14"/>
    </row>
    <row r="453" spans="3:3" s="10" customFormat="1" x14ac:dyDescent="0.25">
      <c r="C453" s="14"/>
    </row>
    <row r="454" spans="3:3" s="10" customFormat="1" x14ac:dyDescent="0.25">
      <c r="C454" s="14"/>
    </row>
    <row r="455" spans="3:3" s="10" customFormat="1" x14ac:dyDescent="0.25">
      <c r="C455" s="14"/>
    </row>
    <row r="456" spans="3:3" s="10" customFormat="1" x14ac:dyDescent="0.25">
      <c r="C456" s="14"/>
    </row>
    <row r="457" spans="3:3" s="10" customFormat="1" x14ac:dyDescent="0.25">
      <c r="C457" s="14"/>
    </row>
    <row r="458" spans="3:3" s="10" customFormat="1" x14ac:dyDescent="0.25">
      <c r="C458" s="14"/>
    </row>
    <row r="459" spans="3:3" s="10" customFormat="1" x14ac:dyDescent="0.25">
      <c r="C459" s="14"/>
    </row>
    <row r="460" spans="3:3" s="10" customFormat="1" x14ac:dyDescent="0.25">
      <c r="C460" s="14"/>
    </row>
    <row r="461" spans="3:3" s="10" customFormat="1" x14ac:dyDescent="0.25">
      <c r="C461" s="14"/>
    </row>
    <row r="462" spans="3:3" s="10" customFormat="1" x14ac:dyDescent="0.25">
      <c r="C462" s="14"/>
    </row>
    <row r="463" spans="3:3" s="10" customFormat="1" x14ac:dyDescent="0.25">
      <c r="C463" s="14"/>
    </row>
    <row r="464" spans="3:3" s="10" customFormat="1" x14ac:dyDescent="0.25">
      <c r="C464" s="14"/>
    </row>
    <row r="465" spans="3:3" s="10" customFormat="1" x14ac:dyDescent="0.25">
      <c r="C465" s="14"/>
    </row>
    <row r="466" spans="3:3" s="10" customFormat="1" x14ac:dyDescent="0.25">
      <c r="C466" s="14"/>
    </row>
    <row r="467" spans="3:3" s="10" customFormat="1" x14ac:dyDescent="0.25">
      <c r="C467" s="14"/>
    </row>
    <row r="468" spans="3:3" s="10" customFormat="1" x14ac:dyDescent="0.25">
      <c r="C468" s="14"/>
    </row>
    <row r="469" spans="3:3" s="10" customFormat="1" x14ac:dyDescent="0.25">
      <c r="C469" s="14"/>
    </row>
    <row r="470" spans="3:3" s="10" customFormat="1" x14ac:dyDescent="0.25">
      <c r="C470" s="14"/>
    </row>
    <row r="471" spans="3:3" s="10" customFormat="1" x14ac:dyDescent="0.25">
      <c r="C471" s="14"/>
    </row>
    <row r="472" spans="3:3" s="10" customFormat="1" x14ac:dyDescent="0.25">
      <c r="C472" s="14"/>
    </row>
    <row r="473" spans="3:3" s="10" customFormat="1" x14ac:dyDescent="0.25">
      <c r="C473" s="14"/>
    </row>
    <row r="474" spans="3:3" s="10" customFormat="1" x14ac:dyDescent="0.25">
      <c r="C474" s="14"/>
    </row>
    <row r="475" spans="3:3" s="10" customFormat="1" x14ac:dyDescent="0.25">
      <c r="C475" s="14"/>
    </row>
    <row r="476" spans="3:3" s="10" customFormat="1" x14ac:dyDescent="0.25">
      <c r="C476" s="14"/>
    </row>
    <row r="477" spans="3:3" s="10" customFormat="1" x14ac:dyDescent="0.25">
      <c r="C477" s="14"/>
    </row>
    <row r="478" spans="3:3" s="10" customFormat="1" x14ac:dyDescent="0.25">
      <c r="C478" s="14"/>
    </row>
    <row r="479" spans="3:3" s="10" customFormat="1" x14ac:dyDescent="0.25">
      <c r="C479" s="14"/>
    </row>
    <row r="480" spans="3:3" s="10" customFormat="1" x14ac:dyDescent="0.25">
      <c r="C480" s="14"/>
    </row>
    <row r="481" spans="3:3" s="10" customFormat="1" x14ac:dyDescent="0.25">
      <c r="C481" s="14"/>
    </row>
    <row r="482" spans="3:3" s="10" customFormat="1" x14ac:dyDescent="0.25">
      <c r="C482" s="14"/>
    </row>
    <row r="483" spans="3:3" s="10" customFormat="1" x14ac:dyDescent="0.25">
      <c r="C483" s="14"/>
    </row>
    <row r="484" spans="3:3" s="10" customFormat="1" x14ac:dyDescent="0.25">
      <c r="C484" s="14"/>
    </row>
    <row r="485" spans="3:3" s="10" customFormat="1" x14ac:dyDescent="0.25">
      <c r="C485" s="14"/>
    </row>
    <row r="486" spans="3:3" s="10" customFormat="1" x14ac:dyDescent="0.25">
      <c r="C486" s="14"/>
    </row>
    <row r="487" spans="3:3" s="10" customFormat="1" x14ac:dyDescent="0.25">
      <c r="C487" s="14"/>
    </row>
    <row r="488" spans="3:3" s="10" customFormat="1" x14ac:dyDescent="0.25">
      <c r="C488" s="14"/>
    </row>
    <row r="489" spans="3:3" s="10" customFormat="1" x14ac:dyDescent="0.25">
      <c r="C489" s="14"/>
    </row>
    <row r="490" spans="3:3" s="10" customFormat="1" x14ac:dyDescent="0.25">
      <c r="C490" s="14"/>
    </row>
    <row r="491" spans="3:3" s="10" customFormat="1" x14ac:dyDescent="0.25">
      <c r="C491" s="14"/>
    </row>
    <row r="492" spans="3:3" s="10" customFormat="1" x14ac:dyDescent="0.25">
      <c r="C492" s="14"/>
    </row>
    <row r="493" spans="3:3" s="10" customFormat="1" x14ac:dyDescent="0.25">
      <c r="C493" s="14"/>
    </row>
    <row r="494" spans="3:3" s="10" customFormat="1" x14ac:dyDescent="0.25">
      <c r="C494" s="14"/>
    </row>
    <row r="65545" spans="3:3" s="10" customFormat="1" x14ac:dyDescent="0.25">
      <c r="C65545" s="14"/>
    </row>
    <row r="65546" spans="3:3" s="10" customFormat="1" x14ac:dyDescent="0.25">
      <c r="C65546" s="14"/>
    </row>
    <row r="65547" spans="3:3" s="10" customFormat="1" x14ac:dyDescent="0.25">
      <c r="C65547" s="14"/>
    </row>
    <row r="65548" spans="3:3" s="10" customFormat="1" x14ac:dyDescent="0.25">
      <c r="C65548" s="14"/>
    </row>
    <row r="65549" spans="3:3" s="10" customFormat="1" x14ac:dyDescent="0.25">
      <c r="C65549" s="14"/>
    </row>
    <row r="65550" spans="3:3" s="10" customFormat="1" x14ac:dyDescent="0.25">
      <c r="C65550" s="14"/>
    </row>
    <row r="65551" spans="3:3" s="10" customFormat="1" x14ac:dyDescent="0.25">
      <c r="C65551" s="14"/>
    </row>
    <row r="65552" spans="3:3" s="10" customFormat="1" x14ac:dyDescent="0.25">
      <c r="C65552" s="14"/>
    </row>
    <row r="65553" spans="3:3" s="10" customFormat="1" x14ac:dyDescent="0.25">
      <c r="C65553" s="14"/>
    </row>
    <row r="65554" spans="3:3" s="10" customFormat="1" x14ac:dyDescent="0.25">
      <c r="C65554" s="14"/>
    </row>
    <row r="65555" spans="3:3" s="10" customFormat="1" x14ac:dyDescent="0.25">
      <c r="C65555" s="14"/>
    </row>
    <row r="65556" spans="3:3" s="10" customFormat="1" x14ac:dyDescent="0.25">
      <c r="C65556" s="14"/>
    </row>
    <row r="65557" spans="3:3" s="10" customFormat="1" x14ac:dyDescent="0.25">
      <c r="C65557" s="14"/>
    </row>
    <row r="65558" spans="3:3" s="10" customFormat="1" x14ac:dyDescent="0.25">
      <c r="C65558" s="14"/>
    </row>
    <row r="65559" spans="3:3" s="10" customFormat="1" x14ac:dyDescent="0.25">
      <c r="C65559" s="14"/>
    </row>
    <row r="65560" spans="3:3" s="10" customFormat="1" x14ac:dyDescent="0.25">
      <c r="C65560" s="14"/>
    </row>
    <row r="65561" spans="3:3" s="10" customFormat="1" x14ac:dyDescent="0.25">
      <c r="C65561" s="14"/>
    </row>
    <row r="65562" spans="3:3" s="10" customFormat="1" x14ac:dyDescent="0.25">
      <c r="C65562" s="14"/>
    </row>
    <row r="65563" spans="3:3" s="10" customFormat="1" x14ac:dyDescent="0.25">
      <c r="C65563" s="14"/>
    </row>
    <row r="65564" spans="3:3" s="10" customFormat="1" x14ac:dyDescent="0.25">
      <c r="C65564" s="14"/>
    </row>
    <row r="65565" spans="3:3" s="10" customFormat="1" x14ac:dyDescent="0.25">
      <c r="C65565" s="14"/>
    </row>
    <row r="65566" spans="3:3" s="10" customFormat="1" x14ac:dyDescent="0.25">
      <c r="C65566" s="14"/>
    </row>
    <row r="65567" spans="3:3" s="10" customFormat="1" x14ac:dyDescent="0.25">
      <c r="C65567" s="14"/>
    </row>
    <row r="65568" spans="3:3" s="10" customFormat="1" x14ac:dyDescent="0.25">
      <c r="C65568" s="14"/>
    </row>
    <row r="65569" spans="3:3" s="10" customFormat="1" x14ac:dyDescent="0.25">
      <c r="C65569" s="14"/>
    </row>
    <row r="65570" spans="3:3" s="10" customFormat="1" x14ac:dyDescent="0.25">
      <c r="C65570" s="14"/>
    </row>
    <row r="65571" spans="3:3" s="10" customFormat="1" x14ac:dyDescent="0.25">
      <c r="C65571" s="14"/>
    </row>
    <row r="65572" spans="3:3" s="10" customFormat="1" x14ac:dyDescent="0.25">
      <c r="C65572" s="14"/>
    </row>
    <row r="65573" spans="3:3" s="10" customFormat="1" x14ac:dyDescent="0.25">
      <c r="C65573" s="14"/>
    </row>
    <row r="65574" spans="3:3" s="10" customFormat="1" x14ac:dyDescent="0.25">
      <c r="C65574" s="14"/>
    </row>
    <row r="131075" spans="3:3" s="10" customFormat="1" ht="12.75" customHeight="1" x14ac:dyDescent="0.25">
      <c r="C131075" s="14"/>
    </row>
    <row r="131076" spans="3:3" s="10" customFormat="1" x14ac:dyDescent="0.25">
      <c r="C131076" s="14"/>
    </row>
    <row r="131077" spans="3:3" s="10" customFormat="1" ht="15" customHeight="1" x14ac:dyDescent="0.25">
      <c r="C131077" s="14"/>
    </row>
    <row r="131078" spans="3:3" s="10" customFormat="1" x14ac:dyDescent="0.25">
      <c r="C131078" s="14"/>
    </row>
    <row r="131079" spans="3:3" s="10" customFormat="1" x14ac:dyDescent="0.25">
      <c r="C131079" s="14"/>
    </row>
    <row r="131080" spans="3:3" s="10" customFormat="1" x14ac:dyDescent="0.25">
      <c r="C131080" s="14"/>
    </row>
    <row r="131081" spans="3:3" s="10" customFormat="1" x14ac:dyDescent="0.25">
      <c r="C131081" s="14"/>
    </row>
    <row r="131082" spans="3:3" s="10" customFormat="1" x14ac:dyDescent="0.25">
      <c r="C131082" s="14"/>
    </row>
    <row r="131083" spans="3:3" s="10" customFormat="1" x14ac:dyDescent="0.25">
      <c r="C131083" s="14"/>
    </row>
    <row r="131084" spans="3:3" s="10" customFormat="1" x14ac:dyDescent="0.25">
      <c r="C131084" s="14"/>
    </row>
    <row r="131085" spans="3:3" s="10" customFormat="1" x14ac:dyDescent="0.25">
      <c r="C131085" s="14"/>
    </row>
    <row r="131086" spans="3:3" s="10" customFormat="1" x14ac:dyDescent="0.25">
      <c r="C131086" s="14"/>
    </row>
    <row r="131087" spans="3:3" s="10" customFormat="1" x14ac:dyDescent="0.25">
      <c r="C131087" s="14"/>
    </row>
    <row r="131088" spans="3:3" s="10" customFormat="1" x14ac:dyDescent="0.25">
      <c r="C131088" s="14"/>
    </row>
    <row r="131089" spans="3:3" s="10" customFormat="1" x14ac:dyDescent="0.25">
      <c r="C131089" s="14"/>
    </row>
    <row r="131090" spans="3:3" s="10" customFormat="1" x14ac:dyDescent="0.25">
      <c r="C131090" s="14"/>
    </row>
    <row r="131091" spans="3:3" s="10" customFormat="1" x14ac:dyDescent="0.25">
      <c r="C131091" s="14"/>
    </row>
    <row r="131092" spans="3:3" s="10" customFormat="1" x14ac:dyDescent="0.25">
      <c r="C131092" s="14"/>
    </row>
    <row r="131093" spans="3:3" s="10" customFormat="1" x14ac:dyDescent="0.25">
      <c r="C131093" s="14"/>
    </row>
    <row r="131094" spans="3:3" s="10" customFormat="1" x14ac:dyDescent="0.25">
      <c r="C131094" s="14"/>
    </row>
    <row r="131095" spans="3:3" s="10" customFormat="1" x14ac:dyDescent="0.25">
      <c r="C131095" s="14"/>
    </row>
    <row r="131096" spans="3:3" s="10" customFormat="1" x14ac:dyDescent="0.25">
      <c r="C131096" s="14"/>
    </row>
    <row r="131097" spans="3:3" s="10" customFormat="1" x14ac:dyDescent="0.25">
      <c r="C131097" s="14"/>
    </row>
    <row r="131098" spans="3:3" s="10" customFormat="1" x14ac:dyDescent="0.25">
      <c r="C131098" s="14"/>
    </row>
    <row r="131099" spans="3:3" s="10" customFormat="1" x14ac:dyDescent="0.25">
      <c r="C131099" s="14"/>
    </row>
    <row r="131100" spans="3:3" s="10" customFormat="1" x14ac:dyDescent="0.25">
      <c r="C131100" s="14"/>
    </row>
    <row r="131101" spans="3:3" s="10" customFormat="1" x14ac:dyDescent="0.25">
      <c r="C131101" s="14"/>
    </row>
    <row r="131102" spans="3:3" s="10" customFormat="1" x14ac:dyDescent="0.25">
      <c r="C131102" s="14"/>
    </row>
    <row r="131103" spans="3:3" s="10" customFormat="1" x14ac:dyDescent="0.25">
      <c r="C131103" s="14"/>
    </row>
    <row r="131104" spans="3:3" s="10" customFormat="1" x14ac:dyDescent="0.25">
      <c r="C131104" s="14"/>
    </row>
    <row r="131105" spans="3:3" s="10" customFormat="1" x14ac:dyDescent="0.25">
      <c r="C131105" s="14"/>
    </row>
    <row r="131106" spans="3:3" s="10" customFormat="1" x14ac:dyDescent="0.25">
      <c r="C131106" s="14"/>
    </row>
    <row r="131107" spans="3:3" s="10" customFormat="1" x14ac:dyDescent="0.25">
      <c r="C131107" s="14"/>
    </row>
    <row r="131108" spans="3:3" s="10" customFormat="1" x14ac:dyDescent="0.25">
      <c r="C131108" s="14"/>
    </row>
    <row r="131109" spans="3:3" s="10" customFormat="1" x14ac:dyDescent="0.25">
      <c r="C131109" s="14"/>
    </row>
    <row r="131110" spans="3:3" s="10" customFormat="1" x14ac:dyDescent="0.25">
      <c r="C131110" s="14"/>
    </row>
    <row r="131111" spans="3:3" s="10" customFormat="1" x14ac:dyDescent="0.25">
      <c r="C131111" s="14"/>
    </row>
    <row r="131112" spans="3:3" s="10" customFormat="1" x14ac:dyDescent="0.25">
      <c r="C131112" s="14"/>
    </row>
    <row r="196610" spans="3:3" s="10" customFormat="1" x14ac:dyDescent="0.25">
      <c r="C196610" s="14"/>
    </row>
    <row r="196611" spans="3:3" s="10" customFormat="1" x14ac:dyDescent="0.25">
      <c r="C196611" s="14"/>
    </row>
    <row r="196612" spans="3:3" s="10" customFormat="1" x14ac:dyDescent="0.25">
      <c r="C196612" s="14"/>
    </row>
    <row r="196613" spans="3:3" s="10" customFormat="1" x14ac:dyDescent="0.25">
      <c r="C196613" s="14"/>
    </row>
    <row r="196614" spans="3:3" s="10" customFormat="1" x14ac:dyDescent="0.25">
      <c r="C196614" s="14"/>
    </row>
    <row r="196615" spans="3:3" s="10" customFormat="1" x14ac:dyDescent="0.25">
      <c r="C196615" s="14"/>
    </row>
    <row r="196616" spans="3:3" s="10" customFormat="1" x14ac:dyDescent="0.25">
      <c r="C196616" s="14"/>
    </row>
    <row r="196617" spans="3:3" s="10" customFormat="1" x14ac:dyDescent="0.25">
      <c r="C196617" s="14"/>
    </row>
    <row r="196618" spans="3:3" s="10" customFormat="1" x14ac:dyDescent="0.25">
      <c r="C196618" s="14"/>
    </row>
    <row r="196619" spans="3:3" s="10" customFormat="1" x14ac:dyDescent="0.25">
      <c r="C196619" s="14"/>
    </row>
    <row r="196620" spans="3:3" s="10" customFormat="1" x14ac:dyDescent="0.25">
      <c r="C196620" s="14"/>
    </row>
    <row r="196621" spans="3:3" s="10" customFormat="1" x14ac:dyDescent="0.25">
      <c r="C196621" s="14"/>
    </row>
    <row r="196622" spans="3:3" s="10" customFormat="1" x14ac:dyDescent="0.25">
      <c r="C196622" s="14"/>
    </row>
    <row r="196623" spans="3:3" s="10" customFormat="1" x14ac:dyDescent="0.25">
      <c r="C196623" s="14"/>
    </row>
    <row r="196624" spans="3:3" s="10" customFormat="1" x14ac:dyDescent="0.25">
      <c r="C196624" s="14"/>
    </row>
    <row r="196625" spans="3:3" s="10" customFormat="1" x14ac:dyDescent="0.25">
      <c r="C196625" s="14"/>
    </row>
    <row r="196626" spans="3:3" s="10" customFormat="1" x14ac:dyDescent="0.25">
      <c r="C196626" s="14"/>
    </row>
    <row r="196627" spans="3:3" s="10" customFormat="1" x14ac:dyDescent="0.25">
      <c r="C196627" s="14"/>
    </row>
    <row r="196628" spans="3:3" s="10" customFormat="1" x14ac:dyDescent="0.25">
      <c r="C196628" s="14"/>
    </row>
    <row r="196629" spans="3:3" s="10" customFormat="1" x14ac:dyDescent="0.25">
      <c r="C196629" s="14"/>
    </row>
    <row r="196630" spans="3:3" s="10" customFormat="1" x14ac:dyDescent="0.25">
      <c r="C196630" s="14"/>
    </row>
    <row r="196631" spans="3:3" s="10" customFormat="1" x14ac:dyDescent="0.25">
      <c r="C196631" s="14"/>
    </row>
    <row r="196632" spans="3:3" s="10" customFormat="1" x14ac:dyDescent="0.25">
      <c r="C196632" s="14"/>
    </row>
    <row r="196633" spans="3:3" s="10" customFormat="1" x14ac:dyDescent="0.25">
      <c r="C196633" s="14"/>
    </row>
    <row r="196634" spans="3:3" s="10" customFormat="1" x14ac:dyDescent="0.25">
      <c r="C196634" s="14"/>
    </row>
    <row r="196635" spans="3:3" s="10" customFormat="1" x14ac:dyDescent="0.25">
      <c r="C196635" s="14"/>
    </row>
    <row r="196636" spans="3:3" s="10" customFormat="1" x14ac:dyDescent="0.25">
      <c r="C196636" s="14"/>
    </row>
    <row r="196637" spans="3:3" s="10" customFormat="1" x14ac:dyDescent="0.25">
      <c r="C196637" s="14"/>
    </row>
    <row r="196638" spans="3:3" s="10" customFormat="1" x14ac:dyDescent="0.25">
      <c r="C196638" s="14"/>
    </row>
    <row r="196639" spans="3:3" s="10" customFormat="1" x14ac:dyDescent="0.25">
      <c r="C196639" s="14"/>
    </row>
    <row r="196640" spans="3:3" s="10" customFormat="1" x14ac:dyDescent="0.25">
      <c r="C196640" s="14"/>
    </row>
    <row r="196641" spans="3:3" s="10" customFormat="1" x14ac:dyDescent="0.25">
      <c r="C196641" s="14"/>
    </row>
    <row r="196642" spans="3:3" s="10" customFormat="1" x14ac:dyDescent="0.25">
      <c r="C196642" s="14"/>
    </row>
    <row r="196643" spans="3:3" s="10" customFormat="1" x14ac:dyDescent="0.25">
      <c r="C196643" s="14"/>
    </row>
    <row r="196644" spans="3:3" s="10" customFormat="1" x14ac:dyDescent="0.25">
      <c r="C196644" s="14"/>
    </row>
    <row r="196645" spans="3:3" s="10" customFormat="1" x14ac:dyDescent="0.25">
      <c r="C196645" s="14"/>
    </row>
    <row r="196646" spans="3:3" s="10" customFormat="1" x14ac:dyDescent="0.25">
      <c r="C196646" s="14"/>
    </row>
    <row r="196647" spans="3:3" s="10" customFormat="1" x14ac:dyDescent="0.25">
      <c r="C196647" s="14"/>
    </row>
    <row r="262151" spans="3:3" s="10" customFormat="1" x14ac:dyDescent="0.25">
      <c r="C262151" s="14"/>
    </row>
    <row r="262152" spans="3:3" s="10" customFormat="1" x14ac:dyDescent="0.25">
      <c r="C262152" s="14"/>
    </row>
    <row r="262153" spans="3:3" s="10" customFormat="1" x14ac:dyDescent="0.25">
      <c r="C262153" s="14"/>
    </row>
    <row r="262154" spans="3:3" s="10" customFormat="1" x14ac:dyDescent="0.25">
      <c r="C262154" s="14"/>
    </row>
    <row r="262155" spans="3:3" s="10" customFormat="1" x14ac:dyDescent="0.25">
      <c r="C262155" s="14"/>
    </row>
    <row r="262156" spans="3:3" s="10" customFormat="1" x14ac:dyDescent="0.25">
      <c r="C262156" s="14"/>
    </row>
    <row r="262157" spans="3:3" s="10" customFormat="1" x14ac:dyDescent="0.25">
      <c r="C262157" s="14"/>
    </row>
    <row r="262158" spans="3:3" s="10" customFormat="1" x14ac:dyDescent="0.25">
      <c r="C262158" s="14"/>
    </row>
    <row r="262159" spans="3:3" s="10" customFormat="1" x14ac:dyDescent="0.25">
      <c r="C262159" s="14"/>
    </row>
    <row r="262160" spans="3:3" s="10" customFormat="1" x14ac:dyDescent="0.25">
      <c r="C262160" s="14"/>
    </row>
    <row r="262161" spans="3:3" s="10" customFormat="1" x14ac:dyDescent="0.25">
      <c r="C262161" s="14"/>
    </row>
    <row r="262162" spans="3:3" s="10" customFormat="1" x14ac:dyDescent="0.25">
      <c r="C262162" s="14"/>
    </row>
    <row r="262163" spans="3:3" s="10" customFormat="1" x14ac:dyDescent="0.25">
      <c r="C262163" s="14"/>
    </row>
    <row r="262164" spans="3:3" s="10" customFormat="1" x14ac:dyDescent="0.25">
      <c r="C262164" s="14"/>
    </row>
    <row r="262165" spans="3:3" s="10" customFormat="1" x14ac:dyDescent="0.25">
      <c r="C262165" s="14"/>
    </row>
    <row r="262166" spans="3:3" s="10" customFormat="1" x14ac:dyDescent="0.25">
      <c r="C262166" s="14"/>
    </row>
    <row r="262167" spans="3:3" s="10" customFormat="1" x14ac:dyDescent="0.25">
      <c r="C262167" s="14"/>
    </row>
    <row r="262168" spans="3:3" s="10" customFormat="1" x14ac:dyDescent="0.25">
      <c r="C262168" s="14"/>
    </row>
    <row r="262169" spans="3:3" s="10" customFormat="1" x14ac:dyDescent="0.25">
      <c r="C262169" s="14"/>
    </row>
    <row r="262170" spans="3:3" s="10" customFormat="1" x14ac:dyDescent="0.25">
      <c r="C262170" s="14"/>
    </row>
    <row r="262171" spans="3:3" s="10" customFormat="1" x14ac:dyDescent="0.25">
      <c r="C262171" s="14"/>
    </row>
    <row r="262172" spans="3:3" s="10" customFormat="1" x14ac:dyDescent="0.25">
      <c r="C262172" s="14"/>
    </row>
    <row r="262173" spans="3:3" s="10" customFormat="1" x14ac:dyDescent="0.25">
      <c r="C262173" s="14"/>
    </row>
    <row r="262174" spans="3:3" s="10" customFormat="1" x14ac:dyDescent="0.25">
      <c r="C262174" s="14"/>
    </row>
    <row r="262175" spans="3:3" s="10" customFormat="1" x14ac:dyDescent="0.25">
      <c r="C262175" s="14"/>
    </row>
    <row r="262176" spans="3:3" s="10" customFormat="1" x14ac:dyDescent="0.25">
      <c r="C262176" s="14"/>
    </row>
    <row r="327686" spans="3:3" s="10" customFormat="1" x14ac:dyDescent="0.25">
      <c r="C327686" s="14"/>
    </row>
    <row r="327687" spans="3:3" s="10" customFormat="1" x14ac:dyDescent="0.25">
      <c r="C327687" s="14"/>
    </row>
    <row r="327688" spans="3:3" s="10" customFormat="1" x14ac:dyDescent="0.25">
      <c r="C327688" s="14"/>
    </row>
    <row r="327689" spans="3:3" s="10" customFormat="1" x14ac:dyDescent="0.25">
      <c r="C327689" s="14"/>
    </row>
    <row r="327690" spans="3:3" s="10" customFormat="1" x14ac:dyDescent="0.25">
      <c r="C327690" s="14"/>
    </row>
    <row r="327691" spans="3:3" s="10" customFormat="1" x14ac:dyDescent="0.25">
      <c r="C327691" s="14"/>
    </row>
    <row r="327692" spans="3:3" s="10" customFormat="1" x14ac:dyDescent="0.25">
      <c r="C327692" s="14"/>
    </row>
    <row r="327693" spans="3:3" s="10" customFormat="1" x14ac:dyDescent="0.25">
      <c r="C327693" s="14"/>
    </row>
    <row r="327694" spans="3:3" s="10" customFormat="1" x14ac:dyDescent="0.25">
      <c r="C327694" s="14"/>
    </row>
    <row r="327695" spans="3:3" s="10" customFormat="1" x14ac:dyDescent="0.25">
      <c r="C327695" s="14"/>
    </row>
    <row r="327696" spans="3:3" s="10" customFormat="1" x14ac:dyDescent="0.25">
      <c r="C327696" s="14"/>
    </row>
    <row r="327697" spans="3:3" s="10" customFormat="1" x14ac:dyDescent="0.25">
      <c r="C327697" s="14"/>
    </row>
    <row r="327698" spans="3:3" s="10" customFormat="1" x14ac:dyDescent="0.25">
      <c r="C327698" s="14"/>
    </row>
    <row r="327699" spans="3:3" s="10" customFormat="1" x14ac:dyDescent="0.25">
      <c r="C327699" s="14"/>
    </row>
    <row r="327700" spans="3:3" s="10" customFormat="1" x14ac:dyDescent="0.25">
      <c r="C327700" s="14"/>
    </row>
    <row r="327701" spans="3:3" s="10" customFormat="1" x14ac:dyDescent="0.25">
      <c r="C327701" s="14"/>
    </row>
    <row r="327702" spans="3:3" s="10" customFormat="1" x14ac:dyDescent="0.25">
      <c r="C327702" s="14"/>
    </row>
    <row r="327703" spans="3:3" s="10" customFormat="1" x14ac:dyDescent="0.25">
      <c r="C327703" s="14"/>
    </row>
    <row r="327704" spans="3:3" s="10" customFormat="1" x14ac:dyDescent="0.25">
      <c r="C327704" s="14"/>
    </row>
    <row r="327705" spans="3:3" s="10" customFormat="1" x14ac:dyDescent="0.25">
      <c r="C327705" s="14"/>
    </row>
    <row r="327706" spans="3:3" s="10" customFormat="1" x14ac:dyDescent="0.25">
      <c r="C327706" s="14"/>
    </row>
    <row r="327707" spans="3:3" s="10" customFormat="1" x14ac:dyDescent="0.25">
      <c r="C327707" s="14"/>
    </row>
    <row r="327708" spans="3:3" s="10" customFormat="1" x14ac:dyDescent="0.25">
      <c r="C327708" s="14"/>
    </row>
    <row r="327709" spans="3:3" s="10" customFormat="1" x14ac:dyDescent="0.25">
      <c r="C327709" s="14"/>
    </row>
    <row r="327710" spans="3:3" s="10" customFormat="1" x14ac:dyDescent="0.25">
      <c r="C327710" s="14"/>
    </row>
    <row r="327711" spans="3:3" s="10" customFormat="1" x14ac:dyDescent="0.25">
      <c r="C327711" s="14"/>
    </row>
    <row r="327712" spans="3:3" s="10" customFormat="1" x14ac:dyDescent="0.25">
      <c r="C327712" s="14"/>
    </row>
    <row r="327713" spans="3:3" s="10" customFormat="1" x14ac:dyDescent="0.25">
      <c r="C327713" s="14"/>
    </row>
    <row r="327714" spans="3:3" s="10" customFormat="1" x14ac:dyDescent="0.25">
      <c r="C327714" s="14"/>
    </row>
    <row r="327715" spans="3:3" s="10" customFormat="1" x14ac:dyDescent="0.25">
      <c r="C327715" s="14"/>
    </row>
    <row r="327716" spans="3:3" s="10" customFormat="1" x14ac:dyDescent="0.25">
      <c r="C327716" s="14"/>
    </row>
    <row r="327717" spans="3:3" s="10" customFormat="1" x14ac:dyDescent="0.25">
      <c r="C327717" s="14"/>
    </row>
    <row r="327718" spans="3:3" s="10" customFormat="1" x14ac:dyDescent="0.25">
      <c r="C327718" s="14"/>
    </row>
    <row r="393224" spans="3:3" s="10" customFormat="1" x14ac:dyDescent="0.25">
      <c r="C393224" s="14"/>
    </row>
    <row r="393225" spans="3:3" s="10" customFormat="1" x14ac:dyDescent="0.25">
      <c r="C393225" s="14"/>
    </row>
    <row r="393226" spans="3:3" s="10" customFormat="1" x14ac:dyDescent="0.25">
      <c r="C393226" s="14"/>
    </row>
    <row r="393227" spans="3:3" s="10" customFormat="1" x14ac:dyDescent="0.25">
      <c r="C393227" s="14"/>
    </row>
    <row r="393228" spans="3:3" s="10" customFormat="1" x14ac:dyDescent="0.25">
      <c r="C393228" s="14"/>
    </row>
    <row r="393229" spans="3:3" s="10" customFormat="1" x14ac:dyDescent="0.25">
      <c r="C393229" s="14"/>
    </row>
    <row r="393230" spans="3:3" s="10" customFormat="1" x14ac:dyDescent="0.25">
      <c r="C393230" s="14"/>
    </row>
    <row r="393231" spans="3:3" s="10" customFormat="1" x14ac:dyDescent="0.25">
      <c r="C393231" s="14"/>
    </row>
    <row r="393232" spans="3:3" s="10" customFormat="1" x14ac:dyDescent="0.25">
      <c r="C393232" s="14"/>
    </row>
    <row r="393233" spans="3:3" s="10" customFormat="1" x14ac:dyDescent="0.25">
      <c r="C393233" s="14"/>
    </row>
    <row r="393234" spans="3:3" s="10" customFormat="1" x14ac:dyDescent="0.25">
      <c r="C393234" s="14"/>
    </row>
    <row r="393235" spans="3:3" s="10" customFormat="1" x14ac:dyDescent="0.25">
      <c r="C393235" s="14"/>
    </row>
    <row r="393236" spans="3:3" s="10" customFormat="1" x14ac:dyDescent="0.25">
      <c r="C393236" s="14"/>
    </row>
    <row r="393237" spans="3:3" s="10" customFormat="1" x14ac:dyDescent="0.25">
      <c r="C393237" s="14"/>
    </row>
    <row r="393238" spans="3:3" s="10" customFormat="1" x14ac:dyDescent="0.25">
      <c r="C393238" s="14"/>
    </row>
    <row r="393239" spans="3:3" s="10" customFormat="1" x14ac:dyDescent="0.25">
      <c r="C393239" s="14"/>
    </row>
    <row r="393240" spans="3:3" s="10" customFormat="1" x14ac:dyDescent="0.25">
      <c r="C393240" s="14"/>
    </row>
    <row r="393241" spans="3:3" s="10" customFormat="1" x14ac:dyDescent="0.25">
      <c r="C393241" s="14"/>
    </row>
    <row r="393242" spans="3:3" s="10" customFormat="1" x14ac:dyDescent="0.25">
      <c r="C393242" s="14"/>
    </row>
    <row r="393243" spans="3:3" s="10" customFormat="1" x14ac:dyDescent="0.25">
      <c r="C393243" s="14"/>
    </row>
    <row r="393244" spans="3:3" s="10" customFormat="1" x14ac:dyDescent="0.25">
      <c r="C393244" s="14"/>
    </row>
    <row r="393245" spans="3:3" s="10" customFormat="1" x14ac:dyDescent="0.25">
      <c r="C393245" s="14"/>
    </row>
    <row r="393246" spans="3:3" s="10" customFormat="1" x14ac:dyDescent="0.25">
      <c r="C393246" s="14"/>
    </row>
    <row r="393247" spans="3:3" s="10" customFormat="1" x14ac:dyDescent="0.25">
      <c r="C393247" s="14"/>
    </row>
    <row r="393248" spans="3:3" s="10" customFormat="1" x14ac:dyDescent="0.25">
      <c r="C393248" s="14"/>
    </row>
    <row r="393249" spans="3:3" s="10" customFormat="1" x14ac:dyDescent="0.25">
      <c r="C393249" s="14"/>
    </row>
    <row r="393250" spans="3:3" s="10" customFormat="1" x14ac:dyDescent="0.25">
      <c r="C393250" s="14"/>
    </row>
    <row r="393251" spans="3:3" s="10" customFormat="1" x14ac:dyDescent="0.25">
      <c r="C393251" s="14"/>
    </row>
    <row r="393252" spans="3:3" s="10" customFormat="1" x14ac:dyDescent="0.25">
      <c r="C393252" s="14"/>
    </row>
    <row r="393253" spans="3:3" s="10" customFormat="1" x14ac:dyDescent="0.25">
      <c r="C393253" s="14"/>
    </row>
    <row r="393254" spans="3:3" s="10" customFormat="1" x14ac:dyDescent="0.25">
      <c r="C393254" s="14"/>
    </row>
    <row r="393255" spans="3:3" s="10" customFormat="1" x14ac:dyDescent="0.25">
      <c r="C393255" s="14"/>
    </row>
    <row r="458754" spans="3:3" s="10" customFormat="1" x14ac:dyDescent="0.25">
      <c r="C458754" s="14"/>
    </row>
    <row r="458755" spans="3:3" s="10" customFormat="1" x14ac:dyDescent="0.25">
      <c r="C458755" s="14"/>
    </row>
    <row r="458756" spans="3:3" s="10" customFormat="1" x14ac:dyDescent="0.25">
      <c r="C458756" s="14"/>
    </row>
    <row r="458757" spans="3:3" s="10" customFormat="1" x14ac:dyDescent="0.25">
      <c r="C458757" s="14"/>
    </row>
    <row r="458758" spans="3:3" s="10" customFormat="1" x14ac:dyDescent="0.25">
      <c r="C458758" s="14"/>
    </row>
    <row r="458759" spans="3:3" s="10" customFormat="1" x14ac:dyDescent="0.25">
      <c r="C458759" s="14"/>
    </row>
    <row r="458760" spans="3:3" s="10" customFormat="1" x14ac:dyDescent="0.25">
      <c r="C458760" s="14"/>
    </row>
    <row r="458761" spans="3:3" s="10" customFormat="1" x14ac:dyDescent="0.25">
      <c r="C458761" s="14"/>
    </row>
    <row r="458762" spans="3:3" s="10" customFormat="1" x14ac:dyDescent="0.25">
      <c r="C458762" s="14"/>
    </row>
    <row r="458763" spans="3:3" s="10" customFormat="1" x14ac:dyDescent="0.25">
      <c r="C458763" s="14"/>
    </row>
    <row r="458764" spans="3:3" s="10" customFormat="1" x14ac:dyDescent="0.25">
      <c r="C458764" s="14"/>
    </row>
    <row r="458765" spans="3:3" s="10" customFormat="1" x14ac:dyDescent="0.25">
      <c r="C458765" s="14"/>
    </row>
    <row r="458766" spans="3:3" s="10" customFormat="1" x14ac:dyDescent="0.25">
      <c r="C458766" s="14"/>
    </row>
    <row r="458767" spans="3:3" s="10" customFormat="1" x14ac:dyDescent="0.25">
      <c r="C458767" s="14"/>
    </row>
    <row r="458768" spans="3:3" s="10" customFormat="1" x14ac:dyDescent="0.25">
      <c r="C458768" s="14"/>
    </row>
    <row r="458769" spans="3:3" s="10" customFormat="1" x14ac:dyDescent="0.25">
      <c r="C458769" s="14"/>
    </row>
    <row r="458770" spans="3:3" s="10" customFormat="1" x14ac:dyDescent="0.25">
      <c r="C458770" s="14"/>
    </row>
    <row r="458771" spans="3:3" s="10" customFormat="1" x14ac:dyDescent="0.25">
      <c r="C458771" s="14"/>
    </row>
    <row r="458772" spans="3:3" s="10" customFormat="1" x14ac:dyDescent="0.25">
      <c r="C458772" s="14"/>
    </row>
    <row r="458773" spans="3:3" s="10" customFormat="1" x14ac:dyDescent="0.25">
      <c r="C458773" s="14"/>
    </row>
    <row r="458774" spans="3:3" s="10" customFormat="1" x14ac:dyDescent="0.25">
      <c r="C458774" s="14"/>
    </row>
    <row r="458775" spans="3:3" s="10" customFormat="1" x14ac:dyDescent="0.25">
      <c r="C458775" s="14"/>
    </row>
    <row r="458776" spans="3:3" s="10" customFormat="1" x14ac:dyDescent="0.25">
      <c r="C458776" s="14"/>
    </row>
    <row r="458777" spans="3:3" s="10" customFormat="1" x14ac:dyDescent="0.25">
      <c r="C458777" s="14"/>
    </row>
    <row r="458778" spans="3:3" s="10" customFormat="1" x14ac:dyDescent="0.25">
      <c r="C458778" s="14"/>
    </row>
    <row r="458779" spans="3:3" s="10" customFormat="1" x14ac:dyDescent="0.25">
      <c r="C458779" s="14"/>
    </row>
    <row r="458780" spans="3:3" s="10" customFormat="1" x14ac:dyDescent="0.25">
      <c r="C458780" s="14"/>
    </row>
    <row r="458781" spans="3:3" s="10" customFormat="1" x14ac:dyDescent="0.25">
      <c r="C458781" s="14"/>
    </row>
    <row r="458782" spans="3:3" s="10" customFormat="1" x14ac:dyDescent="0.25">
      <c r="C458782" s="14"/>
    </row>
    <row r="458783" spans="3:3" s="10" customFormat="1" x14ac:dyDescent="0.25">
      <c r="C458783" s="14"/>
    </row>
    <row r="458784" spans="3:3" s="10" customFormat="1" x14ac:dyDescent="0.25">
      <c r="C458784" s="14"/>
    </row>
    <row r="458785" spans="3:3" s="10" customFormat="1" x14ac:dyDescent="0.25">
      <c r="C458785" s="14"/>
    </row>
    <row r="458786" spans="3:3" s="10" customFormat="1" x14ac:dyDescent="0.25">
      <c r="C458786" s="14"/>
    </row>
    <row r="458787" spans="3:3" s="10" customFormat="1" x14ac:dyDescent="0.25">
      <c r="C458787" s="14"/>
    </row>
    <row r="458788" spans="3:3" s="10" customFormat="1" x14ac:dyDescent="0.25">
      <c r="C458788" s="14"/>
    </row>
    <row r="458789" spans="3:3" s="10" customFormat="1" x14ac:dyDescent="0.25">
      <c r="C458789" s="14"/>
    </row>
    <row r="458790" spans="3:3" s="10" customFormat="1" x14ac:dyDescent="0.25">
      <c r="C458790" s="14"/>
    </row>
    <row r="458791" spans="3:3" s="10" customFormat="1" x14ac:dyDescent="0.25">
      <c r="C458791" s="14"/>
    </row>
    <row r="458792" spans="3:3" s="10" customFormat="1" x14ac:dyDescent="0.25">
      <c r="C458792" s="14"/>
    </row>
    <row r="458793" spans="3:3" s="10" customFormat="1" x14ac:dyDescent="0.25">
      <c r="C458793" s="14"/>
    </row>
    <row r="458794" spans="3:3" s="10" customFormat="1" x14ac:dyDescent="0.25">
      <c r="C458794" s="14"/>
    </row>
    <row r="458795" spans="3:3" s="10" customFormat="1" x14ac:dyDescent="0.25">
      <c r="C458795" s="14"/>
    </row>
    <row r="458796" spans="3:3" s="10" customFormat="1" x14ac:dyDescent="0.25">
      <c r="C458796" s="14"/>
    </row>
    <row r="458797" spans="3:3" s="10" customFormat="1" x14ac:dyDescent="0.25">
      <c r="C458797" s="14"/>
    </row>
    <row r="458798" spans="3:3" s="10" customFormat="1" x14ac:dyDescent="0.25">
      <c r="C458798" s="14"/>
    </row>
    <row r="458799" spans="3:3" s="10" customFormat="1" x14ac:dyDescent="0.25">
      <c r="C458799" s="14"/>
    </row>
    <row r="458800" spans="3:3" s="10" customFormat="1" x14ac:dyDescent="0.25">
      <c r="C458800" s="14"/>
    </row>
    <row r="458801" spans="3:3" s="10" customFormat="1" x14ac:dyDescent="0.25">
      <c r="C458801" s="14"/>
    </row>
    <row r="458802" spans="3:3" s="10" customFormat="1" x14ac:dyDescent="0.25">
      <c r="C458802" s="14"/>
    </row>
    <row r="458803" spans="3:3" s="10" customFormat="1" x14ac:dyDescent="0.25">
      <c r="C458803" s="14"/>
    </row>
    <row r="458804" spans="3:3" s="10" customFormat="1" x14ac:dyDescent="0.25">
      <c r="C458804" s="14"/>
    </row>
    <row r="458805" spans="3:3" s="10" customFormat="1" x14ac:dyDescent="0.25">
      <c r="C458805" s="14"/>
    </row>
    <row r="458806" spans="3:3" s="10" customFormat="1" x14ac:dyDescent="0.25">
      <c r="C458806" s="14"/>
    </row>
    <row r="458807" spans="3:3" s="10" customFormat="1" x14ac:dyDescent="0.25">
      <c r="C458807" s="14"/>
    </row>
    <row r="458808" spans="3:3" s="10" customFormat="1" x14ac:dyDescent="0.25">
      <c r="C458808" s="14"/>
    </row>
    <row r="458809" spans="3:3" s="10" customFormat="1" x14ac:dyDescent="0.25">
      <c r="C458809" s="14"/>
    </row>
    <row r="458810" spans="3:3" s="10" customFormat="1" x14ac:dyDescent="0.25">
      <c r="C458810" s="14"/>
    </row>
    <row r="458811" spans="3:3" s="10" customFormat="1" x14ac:dyDescent="0.25">
      <c r="C458811" s="14"/>
    </row>
    <row r="458812" spans="3:3" s="10" customFormat="1" x14ac:dyDescent="0.25">
      <c r="C458812" s="14"/>
    </row>
    <row r="524294" spans="3:3" s="10" customFormat="1" x14ac:dyDescent="0.25">
      <c r="C524294" s="14"/>
    </row>
    <row r="524295" spans="3:3" s="10" customFormat="1" x14ac:dyDescent="0.25">
      <c r="C524295" s="14"/>
    </row>
    <row r="524296" spans="3:3" s="10" customFormat="1" x14ac:dyDescent="0.25">
      <c r="C524296" s="14"/>
    </row>
    <row r="524297" spans="3:3" s="10" customFormat="1" x14ac:dyDescent="0.25">
      <c r="C524297" s="14"/>
    </row>
    <row r="524298" spans="3:3" s="10" customFormat="1" x14ac:dyDescent="0.25">
      <c r="C524298" s="14"/>
    </row>
    <row r="524299" spans="3:3" s="10" customFormat="1" x14ac:dyDescent="0.25">
      <c r="C524299" s="14"/>
    </row>
    <row r="524300" spans="3:3" s="10" customFormat="1" x14ac:dyDescent="0.25">
      <c r="C524300" s="14"/>
    </row>
    <row r="524301" spans="3:3" s="10" customFormat="1" x14ac:dyDescent="0.25">
      <c r="C524301" s="14"/>
    </row>
    <row r="524302" spans="3:3" s="10" customFormat="1" x14ac:dyDescent="0.25">
      <c r="C524302" s="14"/>
    </row>
    <row r="524303" spans="3:3" s="10" customFormat="1" x14ac:dyDescent="0.25">
      <c r="C524303" s="14"/>
    </row>
    <row r="524304" spans="3:3" s="10" customFormat="1" x14ac:dyDescent="0.25">
      <c r="C524304" s="14"/>
    </row>
    <row r="524305" spans="3:3" s="10" customFormat="1" x14ac:dyDescent="0.25">
      <c r="C524305" s="14"/>
    </row>
    <row r="524306" spans="3:3" s="10" customFormat="1" x14ac:dyDescent="0.25">
      <c r="C524306" s="14"/>
    </row>
    <row r="524307" spans="3:3" s="10" customFormat="1" x14ac:dyDescent="0.25">
      <c r="C524307" s="14"/>
    </row>
    <row r="524308" spans="3:3" s="10" customFormat="1" x14ac:dyDescent="0.25">
      <c r="C524308" s="14"/>
    </row>
    <row r="524309" spans="3:3" s="10" customFormat="1" x14ac:dyDescent="0.25">
      <c r="C524309" s="14"/>
    </row>
    <row r="524310" spans="3:3" s="10" customFormat="1" x14ac:dyDescent="0.25">
      <c r="C524310" s="14"/>
    </row>
    <row r="524311" spans="3:3" s="10" customFormat="1" x14ac:dyDescent="0.25">
      <c r="C524311" s="14"/>
    </row>
    <row r="524312" spans="3:3" s="10" customFormat="1" x14ac:dyDescent="0.25">
      <c r="C524312" s="14"/>
    </row>
    <row r="524313" spans="3:3" s="10" customFormat="1" x14ac:dyDescent="0.25">
      <c r="C524313" s="14"/>
    </row>
    <row r="524314" spans="3:3" s="10" customFormat="1" x14ac:dyDescent="0.25">
      <c r="C524314" s="14"/>
    </row>
    <row r="524315" spans="3:3" s="10" customFormat="1" x14ac:dyDescent="0.25">
      <c r="C524315" s="14"/>
    </row>
    <row r="524316" spans="3:3" s="10" customFormat="1" x14ac:dyDescent="0.25">
      <c r="C524316" s="14"/>
    </row>
    <row r="524317" spans="3:3" s="10" customFormat="1" x14ac:dyDescent="0.25">
      <c r="C524317" s="14"/>
    </row>
    <row r="524318" spans="3:3" s="10" customFormat="1" x14ac:dyDescent="0.25">
      <c r="C524318" s="14"/>
    </row>
    <row r="524319" spans="3:3" s="10" customFormat="1" x14ac:dyDescent="0.25">
      <c r="C524319" s="14"/>
    </row>
    <row r="524320" spans="3:3" s="10" customFormat="1" x14ac:dyDescent="0.25">
      <c r="C524320" s="14"/>
    </row>
    <row r="524321" spans="3:3" s="10" customFormat="1" x14ac:dyDescent="0.25">
      <c r="C524321" s="14"/>
    </row>
    <row r="524322" spans="3:3" s="10" customFormat="1" x14ac:dyDescent="0.25">
      <c r="C524322" s="14"/>
    </row>
    <row r="524323" spans="3:3" s="10" customFormat="1" x14ac:dyDescent="0.25">
      <c r="C524323" s="14"/>
    </row>
    <row r="524324" spans="3:3" s="10" customFormat="1" x14ac:dyDescent="0.25">
      <c r="C524324" s="14"/>
    </row>
    <row r="524325" spans="3:3" s="10" customFormat="1" x14ac:dyDescent="0.25">
      <c r="C524325" s="14"/>
    </row>
    <row r="524326" spans="3:3" s="10" customFormat="1" x14ac:dyDescent="0.25">
      <c r="C524326" s="14"/>
    </row>
    <row r="524327" spans="3:3" s="10" customFormat="1" x14ac:dyDescent="0.25">
      <c r="C524327" s="14"/>
    </row>
    <row r="524328" spans="3:3" s="10" customFormat="1" x14ac:dyDescent="0.25">
      <c r="C524328" s="14"/>
    </row>
    <row r="589832" spans="3:3" s="10" customFormat="1" x14ac:dyDescent="0.25">
      <c r="C589832" s="14"/>
    </row>
    <row r="589833" spans="3:3" s="10" customFormat="1" x14ac:dyDescent="0.25">
      <c r="C589833" s="14"/>
    </row>
    <row r="589834" spans="3:3" s="10" customFormat="1" x14ac:dyDescent="0.25">
      <c r="C589834" s="14"/>
    </row>
    <row r="589835" spans="3:3" s="10" customFormat="1" x14ac:dyDescent="0.25">
      <c r="C589835" s="14"/>
    </row>
    <row r="589836" spans="3:3" s="10" customFormat="1" x14ac:dyDescent="0.25">
      <c r="C589836" s="14"/>
    </row>
    <row r="589837" spans="3:3" s="10" customFormat="1" x14ac:dyDescent="0.25">
      <c r="C589837" s="14"/>
    </row>
    <row r="589838" spans="3:3" s="10" customFormat="1" x14ac:dyDescent="0.25">
      <c r="C589838" s="14"/>
    </row>
    <row r="589839" spans="3:3" s="10" customFormat="1" x14ac:dyDescent="0.25">
      <c r="C589839" s="14"/>
    </row>
    <row r="589840" spans="3:3" s="10" customFormat="1" x14ac:dyDescent="0.25">
      <c r="C589840" s="14"/>
    </row>
    <row r="589841" spans="3:3" s="10" customFormat="1" x14ac:dyDescent="0.25">
      <c r="C589841" s="14"/>
    </row>
    <row r="589842" spans="3:3" s="10" customFormat="1" x14ac:dyDescent="0.25">
      <c r="C589842" s="14"/>
    </row>
    <row r="589843" spans="3:3" s="10" customFormat="1" x14ac:dyDescent="0.25">
      <c r="C589843" s="14"/>
    </row>
    <row r="589844" spans="3:3" s="10" customFormat="1" x14ac:dyDescent="0.25">
      <c r="C589844" s="14"/>
    </row>
    <row r="589845" spans="3:3" s="10" customFormat="1" x14ac:dyDescent="0.25">
      <c r="C589845" s="14"/>
    </row>
    <row r="589846" spans="3:3" s="10" customFormat="1" x14ac:dyDescent="0.25">
      <c r="C589846" s="14"/>
    </row>
    <row r="589847" spans="3:3" s="10" customFormat="1" x14ac:dyDescent="0.25">
      <c r="C589847" s="14"/>
    </row>
    <row r="589848" spans="3:3" s="10" customFormat="1" x14ac:dyDescent="0.25">
      <c r="C589848" s="14"/>
    </row>
    <row r="589849" spans="3:3" s="10" customFormat="1" x14ac:dyDescent="0.25">
      <c r="C589849" s="14"/>
    </row>
    <row r="589850" spans="3:3" s="10" customFormat="1" x14ac:dyDescent="0.25">
      <c r="C589850" s="14"/>
    </row>
    <row r="589851" spans="3:3" s="10" customFormat="1" x14ac:dyDescent="0.25">
      <c r="C589851" s="14"/>
    </row>
    <row r="589852" spans="3:3" s="10" customFormat="1" x14ac:dyDescent="0.25">
      <c r="C589852" s="14"/>
    </row>
    <row r="589853" spans="3:3" s="10" customFormat="1" x14ac:dyDescent="0.25">
      <c r="C589853" s="14"/>
    </row>
    <row r="589854" spans="3:3" s="10" customFormat="1" x14ac:dyDescent="0.25">
      <c r="C589854" s="14"/>
    </row>
    <row r="589855" spans="3:3" s="10" customFormat="1" x14ac:dyDescent="0.25">
      <c r="C589855" s="14"/>
    </row>
    <row r="589856" spans="3:3" s="10" customFormat="1" x14ac:dyDescent="0.25">
      <c r="C589856" s="14"/>
    </row>
    <row r="589857" spans="3:3" s="10" customFormat="1" x14ac:dyDescent="0.25">
      <c r="C589857" s="14"/>
    </row>
    <row r="589858" spans="3:3" s="10" customFormat="1" x14ac:dyDescent="0.25">
      <c r="C589858" s="14"/>
    </row>
    <row r="589859" spans="3:3" s="10" customFormat="1" x14ac:dyDescent="0.25">
      <c r="C589859" s="14"/>
    </row>
    <row r="655367" spans="3:3" s="10" customFormat="1" x14ac:dyDescent="0.25">
      <c r="C655367" s="14"/>
    </row>
    <row r="655368" spans="3:3" s="10" customFormat="1" x14ac:dyDescent="0.25">
      <c r="C655368" s="14"/>
    </row>
    <row r="655369" spans="3:3" s="10" customFormat="1" x14ac:dyDescent="0.25">
      <c r="C655369" s="14"/>
    </row>
    <row r="655370" spans="3:3" s="10" customFormat="1" x14ac:dyDescent="0.25">
      <c r="C655370" s="14"/>
    </row>
    <row r="655371" spans="3:3" s="10" customFormat="1" x14ac:dyDescent="0.25">
      <c r="C655371" s="14"/>
    </row>
    <row r="655372" spans="3:3" s="10" customFormat="1" x14ac:dyDescent="0.25">
      <c r="C655372" s="14"/>
    </row>
    <row r="655373" spans="3:3" s="10" customFormat="1" x14ac:dyDescent="0.25">
      <c r="C655373" s="14"/>
    </row>
    <row r="655374" spans="3:3" s="10" customFormat="1" x14ac:dyDescent="0.25">
      <c r="C655374" s="14"/>
    </row>
    <row r="655375" spans="3:3" s="10" customFormat="1" x14ac:dyDescent="0.25">
      <c r="C655375" s="14"/>
    </row>
    <row r="655376" spans="3:3" s="10" customFormat="1" x14ac:dyDescent="0.25">
      <c r="C655376" s="14"/>
    </row>
    <row r="655377" spans="3:3" s="10" customFormat="1" x14ac:dyDescent="0.25">
      <c r="C655377" s="14"/>
    </row>
    <row r="655378" spans="3:3" s="10" customFormat="1" ht="16.5" customHeight="1" x14ac:dyDescent="0.25">
      <c r="C655378" s="14"/>
    </row>
    <row r="655379" spans="3:3" s="10" customFormat="1" x14ac:dyDescent="0.25">
      <c r="C655379" s="14"/>
    </row>
    <row r="655380" spans="3:3" s="10" customFormat="1" x14ac:dyDescent="0.25">
      <c r="C655380" s="14"/>
    </row>
    <row r="655381" spans="3:3" s="10" customFormat="1" x14ac:dyDescent="0.25">
      <c r="C655381" s="14"/>
    </row>
    <row r="655382" spans="3:3" s="10" customFormat="1" x14ac:dyDescent="0.25">
      <c r="C655382" s="14"/>
    </row>
    <row r="655383" spans="3:3" s="10" customFormat="1" x14ac:dyDescent="0.25">
      <c r="C655383" s="14"/>
    </row>
    <row r="655384" spans="3:3" s="10" customFormat="1" x14ac:dyDescent="0.25">
      <c r="C655384" s="14"/>
    </row>
    <row r="655385" spans="3:3" s="10" customFormat="1" x14ac:dyDescent="0.25">
      <c r="C655385" s="14"/>
    </row>
    <row r="655386" spans="3:3" s="10" customFormat="1" x14ac:dyDescent="0.25">
      <c r="C655386" s="14"/>
    </row>
    <row r="655387" spans="3:3" s="10" customFormat="1" x14ac:dyDescent="0.25">
      <c r="C655387" s="14"/>
    </row>
    <row r="655388" spans="3:3" s="10" customFormat="1" x14ac:dyDescent="0.25">
      <c r="C655388" s="14"/>
    </row>
    <row r="655389" spans="3:3" s="10" customFormat="1" x14ac:dyDescent="0.25">
      <c r="C655389" s="14"/>
    </row>
    <row r="655390" spans="3:3" s="10" customFormat="1" x14ac:dyDescent="0.25">
      <c r="C655390" s="14"/>
    </row>
    <row r="655391" spans="3:3" s="10" customFormat="1" x14ac:dyDescent="0.25">
      <c r="C655391" s="14"/>
    </row>
    <row r="720906" spans="3:3" s="10" customFormat="1" x14ac:dyDescent="0.25">
      <c r="C720906" s="14"/>
    </row>
    <row r="720907" spans="3:3" s="10" customFormat="1" x14ac:dyDescent="0.25">
      <c r="C720907" s="14"/>
    </row>
    <row r="720908" spans="3:3" s="10" customFormat="1" x14ac:dyDescent="0.25">
      <c r="C720908" s="14"/>
    </row>
    <row r="720909" spans="3:3" s="10" customFormat="1" x14ac:dyDescent="0.25">
      <c r="C720909" s="14"/>
    </row>
    <row r="720910" spans="3:3" s="10" customFormat="1" x14ac:dyDescent="0.25">
      <c r="C720910" s="14"/>
    </row>
    <row r="720911" spans="3:3" s="10" customFormat="1" x14ac:dyDescent="0.25">
      <c r="C720911" s="14"/>
    </row>
    <row r="720912" spans="3:3" s="10" customFormat="1" x14ac:dyDescent="0.25">
      <c r="C720912" s="14"/>
    </row>
    <row r="720913" spans="3:3" s="10" customFormat="1" x14ac:dyDescent="0.25">
      <c r="C720913" s="14"/>
    </row>
    <row r="720914" spans="3:3" s="10" customFormat="1" x14ac:dyDescent="0.25">
      <c r="C720914" s="14"/>
    </row>
    <row r="720915" spans="3:3" s="10" customFormat="1" x14ac:dyDescent="0.25">
      <c r="C720915" s="14"/>
    </row>
    <row r="720916" spans="3:3" s="10" customFormat="1" x14ac:dyDescent="0.25">
      <c r="C720916" s="14"/>
    </row>
    <row r="720917" spans="3:3" s="10" customFormat="1" x14ac:dyDescent="0.25">
      <c r="C720917" s="14"/>
    </row>
    <row r="720918" spans="3:3" s="10" customFormat="1" x14ac:dyDescent="0.25">
      <c r="C720918" s="14"/>
    </row>
    <row r="720919" spans="3:3" s="10" customFormat="1" x14ac:dyDescent="0.25">
      <c r="C720919" s="14"/>
    </row>
    <row r="720920" spans="3:3" s="10" customFormat="1" x14ac:dyDescent="0.25">
      <c r="C720920" s="14"/>
    </row>
    <row r="720921" spans="3:3" s="10" customFormat="1" x14ac:dyDescent="0.25">
      <c r="C720921" s="14"/>
    </row>
    <row r="720922" spans="3:3" s="10" customFormat="1" x14ac:dyDescent="0.25">
      <c r="C720922" s="14"/>
    </row>
    <row r="720923" spans="3:3" s="10" customFormat="1" x14ac:dyDescent="0.25">
      <c r="C720923" s="14"/>
    </row>
    <row r="720924" spans="3:3" s="10" customFormat="1" x14ac:dyDescent="0.25">
      <c r="C720924" s="14"/>
    </row>
    <row r="720925" spans="3:3" s="10" customFormat="1" x14ac:dyDescent="0.25">
      <c r="C720925" s="14"/>
    </row>
    <row r="720926" spans="3:3" s="10" customFormat="1" x14ac:dyDescent="0.25">
      <c r="C720926" s="14"/>
    </row>
    <row r="720927" spans="3:3" s="10" customFormat="1" x14ac:dyDescent="0.25">
      <c r="C720927" s="14"/>
    </row>
    <row r="720928" spans="3:3" s="10" customFormat="1" x14ac:dyDescent="0.25">
      <c r="C720928" s="14"/>
    </row>
    <row r="720929" spans="3:3" s="10" customFormat="1" x14ac:dyDescent="0.25">
      <c r="C720929" s="14"/>
    </row>
    <row r="786441" spans="3:3" s="10" customFormat="1" x14ac:dyDescent="0.25">
      <c r="C786441" s="14"/>
    </row>
    <row r="786442" spans="3:3" s="10" customFormat="1" x14ac:dyDescent="0.25">
      <c r="C786442" s="14"/>
    </row>
    <row r="786443" spans="3:3" s="10" customFormat="1" x14ac:dyDescent="0.25">
      <c r="C786443" s="14"/>
    </row>
    <row r="786444" spans="3:3" s="10" customFormat="1" x14ac:dyDescent="0.25">
      <c r="C786444" s="14"/>
    </row>
    <row r="786445" spans="3:3" s="10" customFormat="1" x14ac:dyDescent="0.25">
      <c r="C786445" s="14"/>
    </row>
    <row r="786446" spans="3:3" s="10" customFormat="1" x14ac:dyDescent="0.25">
      <c r="C786446" s="14"/>
    </row>
    <row r="786447" spans="3:3" s="10" customFormat="1" x14ac:dyDescent="0.25">
      <c r="C786447" s="14"/>
    </row>
    <row r="786448" spans="3:3" s="10" customFormat="1" x14ac:dyDescent="0.25">
      <c r="C786448" s="14"/>
    </row>
    <row r="786449" spans="3:3" s="10" customFormat="1" x14ac:dyDescent="0.25">
      <c r="C786449" s="14"/>
    </row>
    <row r="786450" spans="3:3" s="10" customFormat="1" x14ac:dyDescent="0.25">
      <c r="C786450" s="14"/>
    </row>
    <row r="786451" spans="3:3" s="10" customFormat="1" x14ac:dyDescent="0.25">
      <c r="C786451" s="14"/>
    </row>
    <row r="786452" spans="3:3" s="10" customFormat="1" x14ac:dyDescent="0.25">
      <c r="C786452" s="14"/>
    </row>
    <row r="786453" spans="3:3" s="10" customFormat="1" x14ac:dyDescent="0.25">
      <c r="C786453" s="14"/>
    </row>
    <row r="786454" spans="3:3" s="10" customFormat="1" x14ac:dyDescent="0.25">
      <c r="C786454" s="14"/>
    </row>
    <row r="786455" spans="3:3" s="10" customFormat="1" x14ac:dyDescent="0.25">
      <c r="C786455" s="14"/>
    </row>
    <row r="786456" spans="3:3" s="10" customFormat="1" x14ac:dyDescent="0.25">
      <c r="C786456" s="14"/>
    </row>
    <row r="786457" spans="3:3" s="10" customFormat="1" x14ac:dyDescent="0.25">
      <c r="C786457" s="14"/>
    </row>
    <row r="786458" spans="3:3" s="10" customFormat="1" x14ac:dyDescent="0.25">
      <c r="C786458" s="14"/>
    </row>
    <row r="786459" spans="3:3" s="10" customFormat="1" x14ac:dyDescent="0.25">
      <c r="C786459" s="14"/>
    </row>
    <row r="786460" spans="3:3" s="10" customFormat="1" x14ac:dyDescent="0.25">
      <c r="C786460" s="14"/>
    </row>
    <row r="786461" spans="3:3" s="10" customFormat="1" x14ac:dyDescent="0.25">
      <c r="C786461" s="14"/>
    </row>
    <row r="786462" spans="3:3" s="10" customFormat="1" x14ac:dyDescent="0.25">
      <c r="C786462" s="14"/>
    </row>
    <row r="786463" spans="3:3" s="10" customFormat="1" x14ac:dyDescent="0.25">
      <c r="C786463" s="14"/>
    </row>
    <row r="786464" spans="3:3" s="10" customFormat="1" x14ac:dyDescent="0.25">
      <c r="C786464" s="14"/>
    </row>
    <row r="786465" spans="3:3" s="10" customFormat="1" x14ac:dyDescent="0.25">
      <c r="C786465" s="14"/>
    </row>
    <row r="786466" spans="3:3" s="10" customFormat="1" x14ac:dyDescent="0.25">
      <c r="C786466" s="14"/>
    </row>
    <row r="786467" spans="3:3" s="10" customFormat="1" x14ac:dyDescent="0.25">
      <c r="C786467" s="14"/>
    </row>
    <row r="786468" spans="3:3" s="10" customFormat="1" x14ac:dyDescent="0.25">
      <c r="C786468" s="14"/>
    </row>
    <row r="786469" spans="3:3" s="10" customFormat="1" x14ac:dyDescent="0.25">
      <c r="C786469" s="14"/>
    </row>
    <row r="786470" spans="3:3" s="10" customFormat="1" x14ac:dyDescent="0.25">
      <c r="C786470" s="14"/>
    </row>
    <row r="786471" spans="3:3" s="10" customFormat="1" x14ac:dyDescent="0.25">
      <c r="C786471" s="14"/>
    </row>
    <row r="851977" spans="3:3" s="10" customFormat="1" x14ac:dyDescent="0.25">
      <c r="C851977" s="14"/>
    </row>
    <row r="851978" spans="3:3" s="10" customFormat="1" x14ac:dyDescent="0.25">
      <c r="C851978" s="14"/>
    </row>
    <row r="851979" spans="3:3" s="10" customFormat="1" x14ac:dyDescent="0.25">
      <c r="C851979" s="14"/>
    </row>
    <row r="851980" spans="3:3" s="10" customFormat="1" x14ac:dyDescent="0.25">
      <c r="C851980" s="14"/>
    </row>
    <row r="851981" spans="3:3" s="10" customFormat="1" x14ac:dyDescent="0.25">
      <c r="C851981" s="14"/>
    </row>
    <row r="851982" spans="3:3" s="10" customFormat="1" x14ac:dyDescent="0.25">
      <c r="C851982" s="14"/>
    </row>
    <row r="851983" spans="3:3" s="10" customFormat="1" x14ac:dyDescent="0.25">
      <c r="C851983" s="14"/>
    </row>
    <row r="851984" spans="3:3" s="10" customFormat="1" x14ac:dyDescent="0.25">
      <c r="C851984" s="14"/>
    </row>
    <row r="851985" spans="3:3" s="10" customFormat="1" x14ac:dyDescent="0.25">
      <c r="C851985" s="14"/>
    </row>
    <row r="851986" spans="3:3" s="10" customFormat="1" x14ac:dyDescent="0.25">
      <c r="C851986" s="14"/>
    </row>
    <row r="851987" spans="3:3" s="10" customFormat="1" x14ac:dyDescent="0.25">
      <c r="C851987" s="14"/>
    </row>
    <row r="851988" spans="3:3" s="10" customFormat="1" x14ac:dyDescent="0.25">
      <c r="C851988" s="14"/>
    </row>
    <row r="851989" spans="3:3" s="10" customFormat="1" x14ac:dyDescent="0.25">
      <c r="C851989" s="14"/>
    </row>
    <row r="851990" spans="3:3" s="10" customFormat="1" x14ac:dyDescent="0.25">
      <c r="C851990" s="14"/>
    </row>
    <row r="851991" spans="3:3" s="10" customFormat="1" x14ac:dyDescent="0.25">
      <c r="C851991" s="14"/>
    </row>
    <row r="851992" spans="3:3" s="10" customFormat="1" x14ac:dyDescent="0.25">
      <c r="C851992" s="14"/>
    </row>
    <row r="851993" spans="3:3" s="10" customFormat="1" x14ac:dyDescent="0.25">
      <c r="C851993" s="14"/>
    </row>
    <row r="851994" spans="3:3" s="10" customFormat="1" x14ac:dyDescent="0.25">
      <c r="C851994" s="14"/>
    </row>
    <row r="851995" spans="3:3" s="10" customFormat="1" x14ac:dyDescent="0.25">
      <c r="C851995" s="14"/>
    </row>
    <row r="851996" spans="3:3" s="10" customFormat="1" x14ac:dyDescent="0.25">
      <c r="C851996" s="14"/>
    </row>
    <row r="851997" spans="3:3" s="10" customFormat="1" x14ac:dyDescent="0.25">
      <c r="C851997" s="14"/>
    </row>
    <row r="851998" spans="3:3" s="10" customFormat="1" x14ac:dyDescent="0.25">
      <c r="C851998" s="14"/>
    </row>
    <row r="917512" spans="3:3" s="10" customFormat="1" x14ac:dyDescent="0.25">
      <c r="C917512" s="14"/>
    </row>
    <row r="917513" spans="3:3" s="10" customFormat="1" x14ac:dyDescent="0.25">
      <c r="C917513" s="14"/>
    </row>
    <row r="917514" spans="3:3" s="10" customFormat="1" x14ac:dyDescent="0.25">
      <c r="C917514" s="14"/>
    </row>
    <row r="917515" spans="3:3" s="10" customFormat="1" x14ac:dyDescent="0.25">
      <c r="C917515" s="14"/>
    </row>
    <row r="917516" spans="3:3" s="10" customFormat="1" x14ac:dyDescent="0.25">
      <c r="C917516" s="14"/>
    </row>
    <row r="917517" spans="3:3" s="10" customFormat="1" x14ac:dyDescent="0.25">
      <c r="C917517" s="14"/>
    </row>
    <row r="917518" spans="3:3" s="10" customFormat="1" x14ac:dyDescent="0.25">
      <c r="C917518" s="14"/>
    </row>
    <row r="917519" spans="3:3" s="10" customFormat="1" x14ac:dyDescent="0.25">
      <c r="C917519" s="14"/>
    </row>
    <row r="917520" spans="3:3" s="10" customFormat="1" x14ac:dyDescent="0.25">
      <c r="C917520" s="14"/>
    </row>
    <row r="917521" spans="3:3" s="10" customFormat="1" x14ac:dyDescent="0.25">
      <c r="C917521" s="14"/>
    </row>
    <row r="917522" spans="3:3" s="10" customFormat="1" x14ac:dyDescent="0.25">
      <c r="C917522" s="14"/>
    </row>
    <row r="917523" spans="3:3" s="10" customFormat="1" x14ac:dyDescent="0.25">
      <c r="C917523" s="14"/>
    </row>
    <row r="917524" spans="3:3" s="10" customFormat="1" x14ac:dyDescent="0.25">
      <c r="C917524" s="14"/>
    </row>
    <row r="917525" spans="3:3" s="10" customFormat="1" x14ac:dyDescent="0.25">
      <c r="C917525" s="14"/>
    </row>
    <row r="917526" spans="3:3" s="10" customFormat="1" x14ac:dyDescent="0.25">
      <c r="C917526" s="14"/>
    </row>
    <row r="917527" spans="3:3" s="10" customFormat="1" x14ac:dyDescent="0.25">
      <c r="C917527" s="14"/>
    </row>
    <row r="917528" spans="3:3" s="10" customFormat="1" x14ac:dyDescent="0.25">
      <c r="C917528" s="14"/>
    </row>
    <row r="917529" spans="3:3" s="10" customFormat="1" x14ac:dyDescent="0.25">
      <c r="C917529" s="14"/>
    </row>
    <row r="917530" spans="3:3" s="10" customFormat="1" x14ac:dyDescent="0.25">
      <c r="C917530" s="14"/>
    </row>
    <row r="917531" spans="3:3" s="10" customFormat="1" x14ac:dyDescent="0.25">
      <c r="C917531" s="14"/>
    </row>
    <row r="917532" spans="3:3" s="10" customFormat="1" x14ac:dyDescent="0.25">
      <c r="C917532" s="14"/>
    </row>
    <row r="917533" spans="3:3" s="10" customFormat="1" x14ac:dyDescent="0.25">
      <c r="C917533" s="14"/>
    </row>
    <row r="917534" spans="3:3" s="10" customFormat="1" x14ac:dyDescent="0.25">
      <c r="C917534" s="14"/>
    </row>
    <row r="917535" spans="3:3" s="10" customFormat="1" x14ac:dyDescent="0.25">
      <c r="C917535" s="14"/>
    </row>
    <row r="917536" spans="3:3" s="10" customFormat="1" x14ac:dyDescent="0.25">
      <c r="C917536" s="14"/>
    </row>
    <row r="983046" spans="3:3" s="10" customFormat="1" x14ac:dyDescent="0.25">
      <c r="C983046" s="14"/>
    </row>
    <row r="983047" spans="3:3" s="10" customFormat="1" x14ac:dyDescent="0.25">
      <c r="C983047" s="14"/>
    </row>
    <row r="983048" spans="3:3" s="10" customFormat="1" x14ac:dyDescent="0.25">
      <c r="C983048" s="14"/>
    </row>
    <row r="983049" spans="3:3" s="10" customFormat="1" x14ac:dyDescent="0.25">
      <c r="C983049" s="14"/>
    </row>
    <row r="983050" spans="3:3" s="10" customFormat="1" x14ac:dyDescent="0.25">
      <c r="C983050" s="14"/>
    </row>
    <row r="983051" spans="3:3" s="10" customFormat="1" x14ac:dyDescent="0.25">
      <c r="C983051" s="14"/>
    </row>
    <row r="983052" spans="3:3" s="10" customFormat="1" x14ac:dyDescent="0.25">
      <c r="C983052" s="14"/>
    </row>
    <row r="983053" spans="3:3" s="10" customFormat="1" x14ac:dyDescent="0.25">
      <c r="C983053" s="14"/>
    </row>
    <row r="983054" spans="3:3" s="10" customFormat="1" x14ac:dyDescent="0.25">
      <c r="C983054" s="14"/>
    </row>
    <row r="983055" spans="3:3" s="10" customFormat="1" x14ac:dyDescent="0.25">
      <c r="C983055" s="14"/>
    </row>
    <row r="983056" spans="3:3" s="10" customFormat="1" x14ac:dyDescent="0.25">
      <c r="C983056" s="14"/>
    </row>
    <row r="983057" spans="3:3" s="10" customFormat="1" x14ac:dyDescent="0.25">
      <c r="C983057" s="14"/>
    </row>
    <row r="983058" spans="3:3" s="10" customFormat="1" x14ac:dyDescent="0.25">
      <c r="C983058" s="14"/>
    </row>
    <row r="983059" spans="3:3" s="10" customFormat="1" x14ac:dyDescent="0.25">
      <c r="C983059" s="14"/>
    </row>
    <row r="983060" spans="3:3" s="10" customFormat="1" x14ac:dyDescent="0.25">
      <c r="C983060" s="14"/>
    </row>
    <row r="983061" spans="3:3" s="10" customFormat="1" x14ac:dyDescent="0.25">
      <c r="C983061" s="14"/>
    </row>
    <row r="983062" spans="3:3" s="10" customFormat="1" x14ac:dyDescent="0.25">
      <c r="C983062" s="14"/>
    </row>
    <row r="983063" spans="3:3" s="10" customFormat="1" x14ac:dyDescent="0.25">
      <c r="C983063" s="14"/>
    </row>
    <row r="983064" spans="3:3" s="10" customFormat="1" x14ac:dyDescent="0.25">
      <c r="C983064" s="14"/>
    </row>
    <row r="983065" spans="3:3" s="10" customFormat="1" x14ac:dyDescent="0.25">
      <c r="C983065" s="14"/>
    </row>
    <row r="983066" spans="3:3" s="10" customFormat="1" x14ac:dyDescent="0.25">
      <c r="C983066" s="14"/>
    </row>
    <row r="983067" spans="3:3" s="10" customFormat="1" x14ac:dyDescent="0.25">
      <c r="C983067" s="14"/>
    </row>
    <row r="983068" spans="3:3" s="10" customFormat="1" x14ac:dyDescent="0.25">
      <c r="C983068" s="14"/>
    </row>
    <row r="983069" spans="3:3" s="10" customFormat="1" x14ac:dyDescent="0.25">
      <c r="C983069" s="14"/>
    </row>
    <row r="983070" spans="3:3" s="10" customFormat="1" x14ac:dyDescent="0.25">
      <c r="C983070" s="14"/>
    </row>
    <row r="983071" spans="3:3" s="10" customFormat="1" x14ac:dyDescent="0.25">
      <c r="C983071" s="14"/>
    </row>
    <row r="983072" spans="3:3" s="10" customFormat="1" x14ac:dyDescent="0.25">
      <c r="C983072" s="14"/>
    </row>
    <row r="983073" spans="3:3" s="10" customFormat="1" x14ac:dyDescent="0.25">
      <c r="C983073" s="14"/>
    </row>
    <row r="983074" spans="3:3" s="10" customFormat="1" x14ac:dyDescent="0.25">
      <c r="C983074" s="14"/>
    </row>
    <row r="983075" spans="3:3" s="10" customFormat="1" x14ac:dyDescent="0.25">
      <c r="C983075" s="14"/>
    </row>
    <row r="983076" spans="3:3" s="10" customFormat="1" x14ac:dyDescent="0.25">
      <c r="C983076" s="14"/>
    </row>
    <row r="983077" spans="3:3" s="10" customFormat="1" x14ac:dyDescent="0.25">
      <c r="C983077" s="14"/>
    </row>
    <row r="983078" spans="3:3" s="10" customFormat="1" x14ac:dyDescent="0.25">
      <c r="C983078" s="14"/>
    </row>
    <row r="983079" spans="3:3" s="10" customFormat="1" x14ac:dyDescent="0.25">
      <c r="C983079" s="14"/>
    </row>
    <row r="983080" spans="3:3" s="10" customFormat="1" x14ac:dyDescent="0.25">
      <c r="C983080" s="14"/>
    </row>
    <row r="983081" spans="3:3" s="10" customFormat="1" x14ac:dyDescent="0.25">
      <c r="C983081" s="14"/>
    </row>
    <row r="983082" spans="3:3" s="10" customFormat="1" x14ac:dyDescent="0.25">
      <c r="C983082" s="14"/>
    </row>
    <row r="983083" spans="3:3" s="10" customFormat="1" x14ac:dyDescent="0.25">
      <c r="C983083" s="14"/>
    </row>
  </sheetData>
  <sheetProtection formatCells="0" formatColumns="0" formatRows="0" insertRows="0" deleteRows="0" selectLockedCells="1"/>
  <dataConsolidate/>
  <mergeCells count="12">
    <mergeCell ref="B12:D12"/>
    <mergeCell ref="B7:D7"/>
    <mergeCell ref="B8:D8"/>
    <mergeCell ref="B9:D9"/>
    <mergeCell ref="B10:D10"/>
    <mergeCell ref="B11:D11"/>
    <mergeCell ref="B46:F46"/>
    <mergeCell ref="B26:C26"/>
    <mergeCell ref="B14:C14"/>
    <mergeCell ref="B23:C23"/>
    <mergeCell ref="B24:C24"/>
    <mergeCell ref="B25:C25"/>
  </mergeCells>
  <conditionalFormatting sqref="F15">
    <cfRule type="cellIs" dxfId="23" priority="7" operator="notBetween">
      <formula>0</formula>
      <formula>75</formula>
    </cfRule>
  </conditionalFormatting>
  <conditionalFormatting sqref="D21">
    <cfRule type="cellIs" dxfId="22" priority="4" operator="equal">
      <formula>0</formula>
    </cfRule>
    <cfRule type="cellIs" dxfId="21" priority="5" operator="lessThan">
      <formula>100</formula>
    </cfRule>
    <cfRule type="cellIs" dxfId="20" priority="6" operator="greaterThan">
      <formula>100</formula>
    </cfRule>
  </conditionalFormatting>
  <conditionalFormatting sqref="C21">
    <cfRule type="cellIs" dxfId="19" priority="1" operator="equal">
      <formula>0</formula>
    </cfRule>
    <cfRule type="cellIs" dxfId="18" priority="2" operator="lessThan">
      <formula>100</formula>
    </cfRule>
    <cfRule type="cellIs" dxfId="17" priority="3" operator="greaterThan">
      <formula>100</formula>
    </cfRule>
  </conditionalFormatting>
  <dataValidations xWindow="592" yWindow="462" count="2">
    <dataValidation operator="equal" allowBlank="1" showErrorMessage="1" promptTitle="Tähelepanu!" prompt="AMIF tulu peab võrduma AMIF kuluga." sqref="B15" xr:uid="{00000000-0002-0000-0100-000000000000}"/>
    <dataValidation type="decimal" operator="equal" allowBlank="1" showInputMessage="1" showErrorMessage="1" errorTitle="Tähelepanu!" error="Tervik peab olema 100%" promptTitle="Tähelepanu!" prompt="Osakaalude summa peab olema 100%" sqref="D21" xr:uid="{00000000-0002-0000-0100-000001000000}">
      <formula1>100</formula1>
    </dataValidation>
  </dataValidations>
  <pageMargins left="0.7" right="0.7" top="0.75" bottom="0.75" header="0.3" footer="0.3"/>
  <pageSetup paperSize="9" scale="80" fitToHeight="0"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pageSetUpPr fitToPage="1"/>
  </sheetPr>
  <dimension ref="A1:J45"/>
  <sheetViews>
    <sheetView tabSelected="1" topLeftCell="A10" workbookViewId="0">
      <selection activeCell="H38" sqref="H38"/>
    </sheetView>
  </sheetViews>
  <sheetFormatPr defaultRowHeight="15" x14ac:dyDescent="0.25"/>
  <cols>
    <col min="1" max="1" width="4.28515625" style="10" customWidth="1"/>
    <col min="2" max="2" width="7" customWidth="1"/>
    <col min="3" max="3" width="36.28515625" customWidth="1"/>
    <col min="4" max="4" width="15.140625" customWidth="1"/>
    <col min="5" max="5" width="16.5703125" customWidth="1"/>
    <col min="6" max="6" width="13.85546875" customWidth="1"/>
    <col min="7" max="7" width="15.140625" customWidth="1"/>
    <col min="8" max="8" width="15.85546875" customWidth="1"/>
    <col min="9" max="9" width="12.7109375" customWidth="1"/>
    <col min="10" max="10" width="12.42578125" customWidth="1"/>
  </cols>
  <sheetData>
    <row r="1" spans="2:9" s="10" customFormat="1" ht="15.75" x14ac:dyDescent="0.25">
      <c r="B1"/>
      <c r="C1" s="14"/>
      <c r="D1" s="14"/>
      <c r="E1" s="14"/>
      <c r="F1" s="14"/>
    </row>
    <row r="2" spans="2:9" s="10" customFormat="1" ht="15.75" x14ac:dyDescent="0.25">
      <c r="B2"/>
      <c r="C2" s="14"/>
      <c r="D2" s="14"/>
      <c r="E2" s="14"/>
      <c r="F2" s="14"/>
    </row>
    <row r="3" spans="2:9" s="10" customFormat="1" ht="15.75" x14ac:dyDescent="0.25">
      <c r="C3" s="14"/>
      <c r="D3" s="14"/>
      <c r="E3" s="14"/>
      <c r="F3" s="14"/>
    </row>
    <row r="4" spans="2:9" s="10" customFormat="1" ht="22.5" customHeight="1" x14ac:dyDescent="0.25">
      <c r="B4"/>
      <c r="C4" s="14"/>
      <c r="D4" s="14"/>
      <c r="E4" s="27"/>
      <c r="F4" s="14"/>
    </row>
    <row r="5" spans="2:9" s="10" customFormat="1" ht="15.75" x14ac:dyDescent="0.25">
      <c r="B5" s="3" t="s">
        <v>36</v>
      </c>
      <c r="C5" s="14"/>
      <c r="D5" s="14"/>
      <c r="E5" s="14"/>
      <c r="F5" s="14"/>
    </row>
    <row r="6" spans="2:9" s="10" customFormat="1" ht="15.75" x14ac:dyDescent="0.25">
      <c r="B6" s="35" t="s">
        <v>96</v>
      </c>
      <c r="C6" s="22"/>
      <c r="D6" s="22"/>
      <c r="E6" s="22"/>
      <c r="F6" s="22"/>
    </row>
    <row r="7" spans="2:9" s="10" customFormat="1" ht="15.75" x14ac:dyDescent="0.25">
      <c r="B7" s="35" t="s">
        <v>87</v>
      </c>
      <c r="C7" s="22"/>
      <c r="D7" s="22"/>
      <c r="E7" s="22"/>
      <c r="F7" s="22"/>
    </row>
    <row r="8" spans="2:9" ht="15.75" x14ac:dyDescent="0.25">
      <c r="B8" s="35" t="s">
        <v>97</v>
      </c>
      <c r="C8" s="22"/>
      <c r="D8" s="22"/>
      <c r="E8" s="22"/>
      <c r="F8" s="22"/>
    </row>
    <row r="9" spans="2:9" s="10" customFormat="1" ht="15.75" x14ac:dyDescent="0.25">
      <c r="B9" s="27"/>
      <c r="C9" s="22"/>
      <c r="D9" s="26"/>
      <c r="E9" s="26"/>
      <c r="F9" s="26"/>
    </row>
    <row r="10" spans="2:9" s="10" customFormat="1" ht="15.75" x14ac:dyDescent="0.25">
      <c r="B10" s="42"/>
      <c r="C10"/>
      <c r="D10" s="26"/>
      <c r="E10" s="26"/>
      <c r="F10" s="26"/>
    </row>
    <row r="11" spans="2:9" x14ac:dyDescent="0.25">
      <c r="B11" s="42" t="s">
        <v>39</v>
      </c>
    </row>
    <row r="12" spans="2:9" ht="15.75" x14ac:dyDescent="0.25">
      <c r="B12" s="28"/>
      <c r="C12" s="29"/>
      <c r="D12" s="165" t="s">
        <v>95</v>
      </c>
      <c r="E12" s="166"/>
      <c r="F12" s="166"/>
      <c r="G12" s="166"/>
      <c r="H12" s="167"/>
      <c r="I12" s="162" t="s">
        <v>31</v>
      </c>
    </row>
    <row r="13" spans="2:9" ht="15.75" customHeight="1" x14ac:dyDescent="0.25">
      <c r="B13" s="28"/>
      <c r="C13" s="29"/>
      <c r="D13" s="29"/>
      <c r="E13" s="152" t="s">
        <v>99</v>
      </c>
      <c r="F13" s="43" t="s">
        <v>106</v>
      </c>
      <c r="G13" s="152" t="s">
        <v>99</v>
      </c>
      <c r="H13" s="43" t="s">
        <v>107</v>
      </c>
      <c r="I13" s="163"/>
    </row>
    <row r="14" spans="2:9" ht="15.75" x14ac:dyDescent="0.25">
      <c r="B14" s="28"/>
      <c r="C14" s="29" t="s">
        <v>7</v>
      </c>
      <c r="D14" s="29" t="s">
        <v>11</v>
      </c>
      <c r="E14" s="153"/>
      <c r="F14" s="43"/>
      <c r="G14" s="153"/>
      <c r="H14" s="43"/>
      <c r="I14" s="164"/>
    </row>
    <row r="15" spans="2:9" ht="15.75" x14ac:dyDescent="0.25">
      <c r="B15" s="32">
        <v>1</v>
      </c>
      <c r="C15" s="33" t="s">
        <v>51</v>
      </c>
      <c r="D15" s="51">
        <f>Eelarve!C16</f>
        <v>1715805.51</v>
      </c>
      <c r="E15" s="106" t="s">
        <v>98</v>
      </c>
      <c r="F15" s="51">
        <v>1415805.51</v>
      </c>
      <c r="G15" s="106" t="s">
        <v>98</v>
      </c>
      <c r="H15" s="51">
        <v>300000</v>
      </c>
      <c r="I15" s="54">
        <v>100</v>
      </c>
    </row>
    <row r="16" spans="2:9" ht="15.75" x14ac:dyDescent="0.25">
      <c r="B16" s="32">
        <v>2</v>
      </c>
      <c r="C16" s="33" t="s">
        <v>9</v>
      </c>
      <c r="D16" s="51">
        <f>Eelarve!C17</f>
        <v>0</v>
      </c>
      <c r="E16" s="105"/>
      <c r="F16" s="51">
        <v>0</v>
      </c>
      <c r="G16" s="105"/>
      <c r="H16" s="51">
        <v>0</v>
      </c>
      <c r="I16" s="54">
        <v>0</v>
      </c>
    </row>
    <row r="17" spans="2:10" ht="15.75" x14ac:dyDescent="0.25">
      <c r="B17" s="32">
        <v>3</v>
      </c>
      <c r="C17" s="33" t="s">
        <v>69</v>
      </c>
      <c r="D17" s="51">
        <f>Eelarve!C18</f>
        <v>0</v>
      </c>
      <c r="E17" s="80"/>
      <c r="F17" s="51">
        <v>0</v>
      </c>
      <c r="G17" s="80"/>
      <c r="H17" s="51">
        <v>0</v>
      </c>
      <c r="I17" s="54">
        <v>0</v>
      </c>
    </row>
    <row r="18" spans="2:10" ht="15.75" x14ac:dyDescent="0.25">
      <c r="B18" s="32">
        <v>4</v>
      </c>
      <c r="C18" s="33" t="s">
        <v>10</v>
      </c>
      <c r="D18" s="51">
        <f>Eelarve!C19</f>
        <v>0</v>
      </c>
      <c r="E18" s="80"/>
      <c r="F18" s="51">
        <v>0</v>
      </c>
      <c r="G18" s="80"/>
      <c r="H18" s="51">
        <v>0</v>
      </c>
      <c r="I18" s="54">
        <v>0</v>
      </c>
    </row>
    <row r="19" spans="2:10" ht="15.75" x14ac:dyDescent="0.25">
      <c r="B19" s="32">
        <v>5</v>
      </c>
      <c r="C19" s="33" t="s">
        <v>22</v>
      </c>
      <c r="D19" s="51">
        <f>Eelarve!C20</f>
        <v>0</v>
      </c>
      <c r="E19" s="80"/>
      <c r="F19" s="51">
        <v>0</v>
      </c>
      <c r="G19" s="80"/>
      <c r="H19" s="51">
        <v>0</v>
      </c>
      <c r="I19" s="54">
        <v>0</v>
      </c>
    </row>
    <row r="20" spans="2:10" ht="15.75" x14ac:dyDescent="0.25">
      <c r="B20" s="160" t="s">
        <v>33</v>
      </c>
      <c r="C20" s="161"/>
      <c r="D20" s="38">
        <f>SUM(D15:D19)</f>
        <v>1715805.51</v>
      </c>
      <c r="E20" s="34"/>
      <c r="F20" s="38">
        <f>SUM(F15:F19)</f>
        <v>1415805.51</v>
      </c>
      <c r="G20" s="34"/>
      <c r="H20" s="38">
        <f>SUM(H15:H19)</f>
        <v>300000</v>
      </c>
      <c r="I20" s="38">
        <f>SUM(I15:I19)</f>
        <v>100</v>
      </c>
    </row>
    <row r="22" spans="2:10" s="10" customFormat="1" x14ac:dyDescent="0.25"/>
    <row r="23" spans="2:10" x14ac:dyDescent="0.25">
      <c r="B23" s="42" t="s">
        <v>83</v>
      </c>
    </row>
    <row r="24" spans="2:10" ht="15.75" x14ac:dyDescent="0.25">
      <c r="B24" s="154" t="s">
        <v>7</v>
      </c>
      <c r="C24" s="155"/>
      <c r="D24" s="147" t="s">
        <v>11</v>
      </c>
      <c r="E24" s="168" t="s">
        <v>95</v>
      </c>
      <c r="F24" s="169"/>
      <c r="G24" s="169"/>
      <c r="H24" s="169"/>
      <c r="I24" s="170"/>
      <c r="J24" s="147" t="s">
        <v>31</v>
      </c>
    </row>
    <row r="25" spans="2:10" ht="15.75" x14ac:dyDescent="0.25">
      <c r="B25" s="156"/>
      <c r="C25" s="157"/>
      <c r="D25" s="148"/>
      <c r="E25" s="150" t="s">
        <v>37</v>
      </c>
      <c r="F25" s="151"/>
      <c r="G25" s="150" t="s">
        <v>108</v>
      </c>
      <c r="H25" s="151"/>
      <c r="I25" s="45" t="s">
        <v>68</v>
      </c>
      <c r="J25" s="148"/>
    </row>
    <row r="26" spans="2:10" ht="58.5" customHeight="1" x14ac:dyDescent="0.25">
      <c r="B26" s="158"/>
      <c r="C26" s="159"/>
      <c r="D26" s="149"/>
      <c r="E26" s="30" t="s">
        <v>38</v>
      </c>
      <c r="F26" s="44" t="s">
        <v>8</v>
      </c>
      <c r="G26" s="30" t="s">
        <v>38</v>
      </c>
      <c r="H26" s="44" t="s">
        <v>8</v>
      </c>
      <c r="I26" s="46" t="s">
        <v>8</v>
      </c>
      <c r="J26" s="149"/>
    </row>
    <row r="27" spans="2:10" ht="15.75" x14ac:dyDescent="0.25">
      <c r="B27" s="32">
        <v>1</v>
      </c>
      <c r="C27" s="33" t="s">
        <v>51</v>
      </c>
      <c r="D27" s="51">
        <f>F27+H27</f>
        <v>0</v>
      </c>
      <c r="E27" s="79"/>
      <c r="F27" s="53"/>
      <c r="G27" s="79"/>
      <c r="H27" s="53"/>
      <c r="I27" s="55">
        <f>IF(OR(F27="",0,'KULUARUANDE KOOND'!H12=0),0,'KULUARUANDE KOOND'!D12-Maksetaotlus!D27)</f>
        <v>0</v>
      </c>
      <c r="J27" s="54">
        <v>100</v>
      </c>
    </row>
    <row r="28" spans="2:10" ht="15.75" x14ac:dyDescent="0.25">
      <c r="B28" s="32">
        <v>2</v>
      </c>
      <c r="C28" s="33" t="s">
        <v>9</v>
      </c>
      <c r="D28" s="51">
        <f>F28+H28</f>
        <v>0</v>
      </c>
      <c r="E28" s="79"/>
      <c r="F28" s="53"/>
      <c r="G28" s="79"/>
      <c r="H28" s="53"/>
      <c r="I28" s="55">
        <f>IF(OR(F28="",0,'KULUARUANDE KOOND'!H13=0),0,'KULUARUANDE KOOND'!D13-Maksetaotlus!D28)</f>
        <v>0</v>
      </c>
      <c r="J28" s="54">
        <v>0</v>
      </c>
    </row>
    <row r="29" spans="2:10" ht="15.75" x14ac:dyDescent="0.25">
      <c r="B29" s="32">
        <v>3</v>
      </c>
      <c r="C29" s="33" t="s">
        <v>69</v>
      </c>
      <c r="D29" s="51">
        <f>F29+H29</f>
        <v>0</v>
      </c>
      <c r="E29" s="79"/>
      <c r="F29" s="53"/>
      <c r="G29" s="79"/>
      <c r="H29" s="53"/>
      <c r="I29" s="55">
        <f>IF(OR(F29="",0,'KULUARUANDE KOOND'!H14=0),0,'KULUARUANDE KOOND'!D14-Maksetaotlus!D29)</f>
        <v>0</v>
      </c>
      <c r="J29" s="54">
        <v>0</v>
      </c>
    </row>
    <row r="30" spans="2:10" ht="15.75" x14ac:dyDescent="0.25">
      <c r="B30" s="32">
        <v>4</v>
      </c>
      <c r="C30" s="33" t="s">
        <v>10</v>
      </c>
      <c r="D30" s="51">
        <f>F30+H30</f>
        <v>0</v>
      </c>
      <c r="E30" s="79"/>
      <c r="F30" s="53"/>
      <c r="G30" s="79"/>
      <c r="H30" s="53"/>
      <c r="I30" s="55">
        <f>IF(OR(F30="",0,'KULUARUANDE KOOND'!H15=0),0,'KULUARUANDE KOOND'!D15-Maksetaotlus!D30)</f>
        <v>0</v>
      </c>
      <c r="J30" s="54">
        <v>0</v>
      </c>
    </row>
    <row r="31" spans="2:10" ht="15.75" x14ac:dyDescent="0.25">
      <c r="B31" s="32">
        <v>5</v>
      </c>
      <c r="C31" s="33" t="s">
        <v>22</v>
      </c>
      <c r="D31" s="51">
        <f>F31+H31</f>
        <v>0</v>
      </c>
      <c r="E31" s="79"/>
      <c r="F31" s="53"/>
      <c r="G31" s="79"/>
      <c r="H31" s="53"/>
      <c r="I31" s="55">
        <f>IF(OR(F31="",0,'KULUARUANDE KOOND'!H16=0),0,'KULUARUANDE KOOND'!D16-Maksetaotlus!D31)</f>
        <v>0</v>
      </c>
      <c r="J31" s="54">
        <v>0</v>
      </c>
    </row>
    <row r="32" spans="2:10" ht="15.75" x14ac:dyDescent="0.25">
      <c r="B32" s="160" t="s">
        <v>33</v>
      </c>
      <c r="C32" s="161"/>
      <c r="D32" s="34">
        <f>SUM(D27:D31)</f>
        <v>0</v>
      </c>
      <c r="E32" s="34"/>
      <c r="F32" s="38">
        <f>SUM(F27:F31)</f>
        <v>0</v>
      </c>
      <c r="G32" s="34"/>
      <c r="H32" s="38">
        <f>SUM(H27:H31)</f>
        <v>0</v>
      </c>
      <c r="I32" s="38">
        <f>SUM(I27:I31)</f>
        <v>0</v>
      </c>
      <c r="J32" s="38">
        <f>SUM(J27:J31)</f>
        <v>100</v>
      </c>
    </row>
    <row r="33" spans="2:9" x14ac:dyDescent="0.25">
      <c r="B33" s="10"/>
    </row>
    <row r="34" spans="2:9" x14ac:dyDescent="0.25">
      <c r="I34" s="126"/>
    </row>
    <row r="35" spans="2:9" s="10" customFormat="1" ht="15.75" x14ac:dyDescent="0.25">
      <c r="B35" s="14"/>
      <c r="C35" s="14"/>
      <c r="D35" s="14"/>
      <c r="E35" s="14"/>
      <c r="F35" s="14"/>
    </row>
    <row r="36" spans="2:9" ht="15.75" x14ac:dyDescent="0.25">
      <c r="B36" s="14" t="s">
        <v>71</v>
      </c>
      <c r="C36" s="14"/>
      <c r="D36" s="14"/>
      <c r="E36" s="14"/>
      <c r="F36" s="14"/>
    </row>
    <row r="37" spans="2:9" s="10" customFormat="1" ht="15.75" x14ac:dyDescent="0.25">
      <c r="B37" s="92" t="s">
        <v>73</v>
      </c>
      <c r="C37" s="14"/>
      <c r="D37" s="14"/>
      <c r="E37" s="14"/>
      <c r="F37" s="14"/>
    </row>
    <row r="38" spans="2:9" ht="15.75" x14ac:dyDescent="0.25">
      <c r="B38" s="14" t="s">
        <v>121</v>
      </c>
      <c r="C38" s="14"/>
      <c r="D38" s="14"/>
      <c r="E38" s="14"/>
      <c r="F38" s="14"/>
    </row>
    <row r="39" spans="2:9" ht="15.75" x14ac:dyDescent="0.25">
      <c r="B39" s="92"/>
      <c r="C39" s="14"/>
      <c r="D39" s="14"/>
      <c r="E39" s="14"/>
      <c r="F39" s="14"/>
    </row>
    <row r="40" spans="2:9" ht="15.75" x14ac:dyDescent="0.25">
      <c r="B40" s="14"/>
      <c r="C40" s="14"/>
      <c r="D40" s="14"/>
      <c r="E40" s="14"/>
      <c r="F40" s="14"/>
    </row>
    <row r="41" spans="2:9" ht="15.75" x14ac:dyDescent="0.25">
      <c r="B41" s="14"/>
      <c r="C41" s="14"/>
      <c r="D41" s="14"/>
      <c r="E41" s="14"/>
      <c r="F41" s="14"/>
    </row>
    <row r="42" spans="2:9" ht="15.75" x14ac:dyDescent="0.25">
      <c r="B42" s="14" t="s">
        <v>49</v>
      </c>
      <c r="C42" s="14"/>
      <c r="D42" s="14"/>
      <c r="E42" s="14"/>
      <c r="F42" s="14"/>
    </row>
    <row r="43" spans="2:9" ht="15.75" x14ac:dyDescent="0.25">
      <c r="B43" s="92" t="s">
        <v>73</v>
      </c>
      <c r="C43" s="14"/>
      <c r="D43" s="14"/>
      <c r="E43" s="14"/>
      <c r="F43" s="14"/>
    </row>
    <row r="44" spans="2:9" ht="15.75" x14ac:dyDescent="0.25">
      <c r="B44" s="14" t="s">
        <v>121</v>
      </c>
      <c r="C44" s="14"/>
      <c r="D44" s="14"/>
      <c r="E44" s="14"/>
      <c r="F44" s="14"/>
    </row>
    <row r="45" spans="2:9" ht="15.75" x14ac:dyDescent="0.25">
      <c r="B45" s="92"/>
      <c r="C45" s="14"/>
      <c r="D45" s="14"/>
      <c r="E45" s="14"/>
      <c r="F45" s="14"/>
    </row>
  </sheetData>
  <sheetProtection selectLockedCells="1"/>
  <mergeCells count="12">
    <mergeCell ref="B32:C32"/>
    <mergeCell ref="I12:I14"/>
    <mergeCell ref="G13:G14"/>
    <mergeCell ref="D12:H12"/>
    <mergeCell ref="G25:H25"/>
    <mergeCell ref="E24:I24"/>
    <mergeCell ref="J24:J26"/>
    <mergeCell ref="D24:D26"/>
    <mergeCell ref="E25:F25"/>
    <mergeCell ref="E13:E14"/>
    <mergeCell ref="B24:C26"/>
    <mergeCell ref="B20:C20"/>
  </mergeCells>
  <conditionalFormatting sqref="I20">
    <cfRule type="cellIs" dxfId="16" priority="4" operator="equal">
      <formula>0</formula>
    </cfRule>
    <cfRule type="cellIs" dxfId="15" priority="5" operator="lessThan">
      <formula>100</formula>
    </cfRule>
    <cfRule type="cellIs" dxfId="14" priority="6" operator="greaterThan">
      <formula>100</formula>
    </cfRule>
  </conditionalFormatting>
  <conditionalFormatting sqref="J32">
    <cfRule type="cellIs" dxfId="13" priority="1" operator="equal">
      <formula>0</formula>
    </cfRule>
    <cfRule type="cellIs" dxfId="12" priority="2" operator="lessThan">
      <formula>100</formula>
    </cfRule>
    <cfRule type="cellIs" dxfId="11" priority="3" operator="greaterThan">
      <formula>100</formula>
    </cfRule>
  </conditionalFormatting>
  <dataValidations count="2">
    <dataValidation type="decimal" operator="equal" allowBlank="1" showInputMessage="1" showErrorMessage="1" errorTitle="Tähelepanu!" error="Tervik peab olema 100%" promptTitle="Tähelepanu!" prompt="Osakaalude summa peab olema 100%" sqref="I20 J32" xr:uid="{00000000-0002-0000-0200-000000000000}">
      <formula1>100</formula1>
    </dataValidation>
    <dataValidation operator="equal" allowBlank="1" showErrorMessage="1" promptTitle="Tähelepanu!" prompt="AMIF tulu peab võrduma AMIF kuluga." sqref="C14 B24" xr:uid="{00000000-0002-0000-0200-000001000000}"/>
  </dataValidations>
  <pageMargins left="0.7" right="0.7" top="0.75" bottom="0.75" header="0.3" footer="0.3"/>
  <pageSetup paperSize="9" scale="68" fitToHeight="0"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44"/>
  <sheetViews>
    <sheetView topLeftCell="A25" workbookViewId="0">
      <selection activeCell="K35" sqref="K35"/>
    </sheetView>
  </sheetViews>
  <sheetFormatPr defaultColWidth="9.140625" defaultRowHeight="15.75" x14ac:dyDescent="0.25"/>
  <cols>
    <col min="1" max="1" width="3.7109375" style="14" customWidth="1"/>
    <col min="2" max="2" width="33.28515625" style="1" customWidth="1"/>
    <col min="3" max="3" width="22.140625" style="1" customWidth="1"/>
    <col min="4" max="4" width="17.28515625" style="1" customWidth="1"/>
    <col min="5" max="5" width="18.42578125" style="1" customWidth="1"/>
    <col min="6" max="6" width="18.140625" style="1" customWidth="1"/>
    <col min="7" max="8" width="18.140625" style="14" customWidth="1"/>
    <col min="9" max="9" width="12.140625" style="1" bestFit="1" customWidth="1"/>
    <col min="10" max="10" width="11.42578125" style="1" customWidth="1"/>
    <col min="11" max="13" width="9.140625" style="1"/>
    <col min="14" max="14" width="9.140625" style="1" customWidth="1"/>
    <col min="15" max="16" width="9.140625" style="1"/>
    <col min="17" max="17" width="10.7109375" style="1" customWidth="1"/>
    <col min="18" max="18" width="8.85546875" style="1" customWidth="1"/>
    <col min="19" max="16384" width="9.140625" style="1"/>
  </cols>
  <sheetData>
    <row r="1" spans="2:18" s="14" customFormat="1" x14ac:dyDescent="0.25">
      <c r="B1"/>
    </row>
    <row r="2" spans="2:18" s="14" customFormat="1" x14ac:dyDescent="0.25">
      <c r="B2"/>
    </row>
    <row r="3" spans="2:18" s="14" customFormat="1" x14ac:dyDescent="0.25">
      <c r="B3" s="10"/>
    </row>
    <row r="4" spans="2:18" s="14" customFormat="1" x14ac:dyDescent="0.25">
      <c r="B4" s="24"/>
      <c r="E4" s="27"/>
    </row>
    <row r="5" spans="2:18" x14ac:dyDescent="0.25">
      <c r="B5" s="3" t="s">
        <v>0</v>
      </c>
    </row>
    <row r="6" spans="2:18" s="22" customFormat="1" x14ac:dyDescent="0.25">
      <c r="B6" s="173" t="str">
        <f>Maksetaotlus!B6</f>
        <v>Toetuse saaja: Politsei- ja Piirivalveamet</v>
      </c>
      <c r="C6" s="173"/>
    </row>
    <row r="7" spans="2:18" s="22" customFormat="1" x14ac:dyDescent="0.25">
      <c r="B7" s="109" t="str">
        <f>Maksetaotlus!B7</f>
        <v>Projekti pealkiri: Määruse EL 2017/2226 art 64 (1) ja (2) rakendamine - EES arendustööd II</v>
      </c>
      <c r="C7" s="109"/>
    </row>
    <row r="8" spans="2:18" s="22" customFormat="1" x14ac:dyDescent="0.25">
      <c r="B8" s="173" t="str">
        <f>Maksetaotlus!B8</f>
        <v>Projekti tunnus: ISFB-40</v>
      </c>
      <c r="C8" s="173"/>
    </row>
    <row r="9" spans="2:18" x14ac:dyDescent="0.25">
      <c r="B9" s="174"/>
      <c r="C9" s="174"/>
      <c r="D9" s="6"/>
      <c r="E9" s="5"/>
      <c r="F9" s="5"/>
      <c r="G9" s="5"/>
      <c r="H9" s="5"/>
      <c r="I9" s="5"/>
      <c r="J9" s="5"/>
      <c r="K9" s="5"/>
      <c r="L9" s="5"/>
      <c r="M9" s="5"/>
      <c r="N9" s="5"/>
      <c r="O9" s="5"/>
      <c r="P9" s="5"/>
      <c r="Q9" s="5"/>
      <c r="R9" s="5"/>
    </row>
    <row r="10" spans="2:18" x14ac:dyDescent="0.25">
      <c r="B10" s="171" t="s">
        <v>101</v>
      </c>
      <c r="C10" s="172"/>
      <c r="D10" s="17"/>
      <c r="E10" s="17"/>
    </row>
    <row r="11" spans="2:18" ht="63" x14ac:dyDescent="0.25">
      <c r="B11" s="29" t="s">
        <v>7</v>
      </c>
      <c r="C11" s="30" t="s">
        <v>74</v>
      </c>
      <c r="D11" s="71" t="s">
        <v>66</v>
      </c>
      <c r="E11" s="30" t="str">
        <f>'1. Seadmed, varust, IKT'!B8</f>
        <v>Aruandlusperioodi 18/05/2020-31/10/2020 kulud kokku</v>
      </c>
      <c r="F11" s="31" t="str">
        <f>'1. Seadmed, varust, IKT'!B25</f>
        <v>Aruandlusperioodi 01/11/2020-31/10/2021 kulud kokku</v>
      </c>
      <c r="G11" s="31" t="str">
        <f>'1. Seadmed, varust, IKT'!B38</f>
        <v>Aruandlusperioodi 01/11/2021-31/05/2022 kulud kokku</v>
      </c>
      <c r="H11" s="31" t="str">
        <f>'1. Seadmed, varust, IKT'!B48</f>
        <v>Aruandlusperioodi 01/06/2022-31/12/2023 kulud kokku</v>
      </c>
      <c r="I11" s="18" t="s">
        <v>31</v>
      </c>
    </row>
    <row r="12" spans="2:18" x14ac:dyDescent="0.25">
      <c r="B12" s="33" t="s">
        <v>59</v>
      </c>
      <c r="C12" s="51">
        <f>Eelarve!C16</f>
        <v>1715805.51</v>
      </c>
      <c r="D12" s="51">
        <f>SUM(E12:H12)</f>
        <v>0</v>
      </c>
      <c r="E12" s="51">
        <f>E23</f>
        <v>0</v>
      </c>
      <c r="F12" s="51">
        <f t="shared" ref="F12:H12" si="0">F23</f>
        <v>0</v>
      </c>
      <c r="G12" s="51">
        <f t="shared" si="0"/>
        <v>0</v>
      </c>
      <c r="H12" s="51">
        <f t="shared" si="0"/>
        <v>0</v>
      </c>
      <c r="I12" s="52">
        <v>100</v>
      </c>
    </row>
    <row r="13" spans="2:18" x14ac:dyDescent="0.25">
      <c r="B13" s="33" t="s">
        <v>60</v>
      </c>
      <c r="C13" s="51">
        <f>Eelarve!C17</f>
        <v>0</v>
      </c>
      <c r="D13" s="51">
        <v>0</v>
      </c>
      <c r="E13" s="51">
        <f>E23*0.25</f>
        <v>0</v>
      </c>
      <c r="F13" s="51">
        <v>0</v>
      </c>
      <c r="G13" s="51">
        <v>0</v>
      </c>
      <c r="H13" s="51">
        <v>0</v>
      </c>
      <c r="I13" s="52">
        <f>Eelarve!D17</f>
        <v>0</v>
      </c>
      <c r="K13" s="5"/>
    </row>
    <row r="14" spans="2:18" s="14" customFormat="1" x14ac:dyDescent="0.25">
      <c r="B14" s="33" t="s">
        <v>70</v>
      </c>
      <c r="C14" s="51">
        <f>Eelarve!C18</f>
        <v>0</v>
      </c>
      <c r="D14" s="51">
        <f t="shared" ref="D14:D16" si="1">SUM(E14:H14)</f>
        <v>0</v>
      </c>
      <c r="E14" s="51">
        <v>0</v>
      </c>
      <c r="F14" s="51">
        <v>0</v>
      </c>
      <c r="G14" s="51">
        <v>0</v>
      </c>
      <c r="H14" s="51">
        <v>0</v>
      </c>
      <c r="I14" s="52">
        <f>Eelarve!D18</f>
        <v>0</v>
      </c>
      <c r="K14" s="5"/>
    </row>
    <row r="15" spans="2:18" s="14" customFormat="1" x14ac:dyDescent="0.25">
      <c r="B15" s="33" t="s">
        <v>61</v>
      </c>
      <c r="C15" s="51">
        <f>Eelarve!C19</f>
        <v>0</v>
      </c>
      <c r="D15" s="51">
        <f t="shared" si="1"/>
        <v>0</v>
      </c>
      <c r="E15" s="51">
        <v>0</v>
      </c>
      <c r="F15" s="51">
        <v>0</v>
      </c>
      <c r="G15" s="51">
        <v>0</v>
      </c>
      <c r="H15" s="51">
        <v>0</v>
      </c>
      <c r="I15" s="52">
        <f>Eelarve!D19</f>
        <v>0</v>
      </c>
      <c r="K15" s="5"/>
    </row>
    <row r="16" spans="2:18" s="14" customFormat="1" ht="31.5" x14ac:dyDescent="0.25">
      <c r="B16" s="66" t="s">
        <v>72</v>
      </c>
      <c r="C16" s="51">
        <f>Eelarve!C20</f>
        <v>0</v>
      </c>
      <c r="D16" s="51">
        <f t="shared" si="1"/>
        <v>0</v>
      </c>
      <c r="E16" s="51">
        <v>0</v>
      </c>
      <c r="F16" s="51">
        <v>0</v>
      </c>
      <c r="G16" s="51">
        <v>0</v>
      </c>
      <c r="H16" s="51">
        <v>0</v>
      </c>
      <c r="I16" s="52">
        <f>Eelarve!D20</f>
        <v>0</v>
      </c>
    </row>
    <row r="17" spans="2:10" ht="31.5" x14ac:dyDescent="0.25">
      <c r="B17" s="74" t="s">
        <v>33</v>
      </c>
      <c r="C17" s="38">
        <f t="shared" ref="C17:I17" si="2">SUM(C12:C16)</f>
        <v>1715805.51</v>
      </c>
      <c r="D17" s="38">
        <f t="shared" si="2"/>
        <v>0</v>
      </c>
      <c r="E17" s="38">
        <f t="shared" si="2"/>
        <v>0</v>
      </c>
      <c r="F17" s="38">
        <f>SUM(F12:F16)</f>
        <v>0</v>
      </c>
      <c r="G17" s="38">
        <f t="shared" si="2"/>
        <v>0</v>
      </c>
      <c r="H17" s="38">
        <f t="shared" si="2"/>
        <v>0</v>
      </c>
      <c r="I17" s="19">
        <f t="shared" si="2"/>
        <v>100</v>
      </c>
    </row>
    <row r="20" spans="2:10" s="14" customFormat="1" x14ac:dyDescent="0.25">
      <c r="B20" s="7" t="s">
        <v>100</v>
      </c>
      <c r="C20" s="1"/>
      <c r="D20" s="6"/>
      <c r="E20" s="5"/>
      <c r="F20" s="5"/>
      <c r="G20" s="5"/>
      <c r="H20" s="5"/>
      <c r="I20" s="5"/>
      <c r="J20" s="5"/>
    </row>
    <row r="21" spans="2:10" ht="78.75" customHeight="1" x14ac:dyDescent="0.25">
      <c r="B21" s="72" t="s">
        <v>2</v>
      </c>
      <c r="C21" s="65" t="s">
        <v>6</v>
      </c>
      <c r="D21" s="65" t="s">
        <v>66</v>
      </c>
      <c r="E21" s="65" t="str">
        <f>E11</f>
        <v>Aruandlusperioodi 18/05/2020-31/10/2020 kulud kokku</v>
      </c>
      <c r="F21" s="65" t="str">
        <f>F11</f>
        <v>Aruandlusperioodi 01/11/2020-31/10/2021 kulud kokku</v>
      </c>
      <c r="G21" s="65" t="str">
        <f>G11</f>
        <v>Aruandlusperioodi 01/11/2021-31/05/2022 kulud kokku</v>
      </c>
      <c r="H21" s="65" t="str">
        <f>H11</f>
        <v>Aruandlusperioodi 01/06/2022-31/12/2023 kulud kokku</v>
      </c>
      <c r="I21" s="23" t="s">
        <v>3</v>
      </c>
    </row>
    <row r="22" spans="2:10" ht="29.25" customHeight="1" x14ac:dyDescent="0.25">
      <c r="B22" s="9" t="str">
        <f>Eelarve!B25</f>
        <v>1. Seadmed, varustus, IKT-arendused</v>
      </c>
      <c r="C22" s="56">
        <f>Eelarve!D25</f>
        <v>1715805.51</v>
      </c>
      <c r="D22" s="56">
        <f>SUM(E22:H22)</f>
        <v>0</v>
      </c>
      <c r="E22" s="56">
        <f>'1. Seadmed, varust, IKT'!H8</f>
        <v>0</v>
      </c>
      <c r="F22" s="56">
        <f>'1. Seadmed, varust, IKT'!H25</f>
        <v>0</v>
      </c>
      <c r="G22" s="56">
        <f>'1. Seadmed, varust, IKT'!H38</f>
        <v>0</v>
      </c>
      <c r="H22" s="56">
        <f>'1. Seadmed, varust, IKT'!H48</f>
        <v>0</v>
      </c>
      <c r="I22" s="56">
        <f t="shared" ref="I22:I23" si="3">IFERROR(ROUND(D22/C22*100,2),0)</f>
        <v>0</v>
      </c>
    </row>
    <row r="23" spans="2:10" x14ac:dyDescent="0.25">
      <c r="B23" s="107" t="s">
        <v>5</v>
      </c>
      <c r="C23" s="108">
        <f t="shared" ref="C23:H23" si="4">C22</f>
        <v>1715805.51</v>
      </c>
      <c r="D23" s="108">
        <f t="shared" si="4"/>
        <v>0</v>
      </c>
      <c r="E23" s="108">
        <f t="shared" si="4"/>
        <v>0</v>
      </c>
      <c r="F23" s="108">
        <f t="shared" si="4"/>
        <v>0</v>
      </c>
      <c r="G23" s="108">
        <f t="shared" si="4"/>
        <v>0</v>
      </c>
      <c r="H23" s="108">
        <f t="shared" si="4"/>
        <v>0</v>
      </c>
      <c r="I23" s="108">
        <f t="shared" si="3"/>
        <v>0</v>
      </c>
    </row>
    <row r="24" spans="2:10" x14ac:dyDescent="0.25">
      <c r="B24" s="14"/>
      <c r="C24"/>
      <c r="D24"/>
      <c r="E24"/>
      <c r="I24" s="57"/>
    </row>
    <row r="25" spans="2:10" ht="16.5" customHeight="1" x14ac:dyDescent="0.25">
      <c r="B25" s="14"/>
      <c r="C25" s="14"/>
      <c r="D25" s="14"/>
    </row>
    <row r="26" spans="2:10" s="14" customFormat="1" x14ac:dyDescent="0.25">
      <c r="B26" s="11" t="s">
        <v>65</v>
      </c>
      <c r="C26" s="13"/>
      <c r="D26" s="10"/>
    </row>
    <row r="27" spans="2:10" s="14" customFormat="1" ht="63" x14ac:dyDescent="0.25">
      <c r="B27" s="12"/>
      <c r="C27" s="48" t="s">
        <v>41</v>
      </c>
      <c r="D27" s="47" t="s">
        <v>40</v>
      </c>
      <c r="E27" s="15" t="str">
        <f>E21</f>
        <v>Aruandlusperioodi 18/05/2020-31/10/2020 kulud kokku</v>
      </c>
      <c r="F27" s="4" t="str">
        <f>F21</f>
        <v>Aruandlusperioodi 01/11/2020-31/10/2021 kulud kokku</v>
      </c>
      <c r="G27" s="4" t="str">
        <f>G21</f>
        <v>Aruandlusperioodi 01/11/2021-31/05/2022 kulud kokku</v>
      </c>
      <c r="H27" s="4" t="str">
        <f>H21</f>
        <v>Aruandlusperioodi 01/06/2022-31/12/2023 kulud kokku</v>
      </c>
    </row>
    <row r="28" spans="2:10" s="14" customFormat="1" ht="31.5" x14ac:dyDescent="0.25">
      <c r="B28" s="66" t="s">
        <v>52</v>
      </c>
      <c r="C28" s="58">
        <f>Eelarve!C31</f>
        <v>0</v>
      </c>
      <c r="D28" s="59">
        <f>SUM(E28:H28)</f>
        <v>0</v>
      </c>
      <c r="E28" s="53">
        <v>0</v>
      </c>
      <c r="F28" s="53">
        <v>0</v>
      </c>
      <c r="G28" s="53">
        <v>0</v>
      </c>
      <c r="H28" s="53">
        <v>0</v>
      </c>
    </row>
    <row r="29" spans="2:10" s="14" customFormat="1" ht="31.5" x14ac:dyDescent="0.25">
      <c r="B29" s="66" t="s">
        <v>63</v>
      </c>
      <c r="C29" s="58">
        <f>Eelarve!C32</f>
        <v>0</v>
      </c>
      <c r="D29" s="59">
        <f>SUM(E29:H29)</f>
        <v>0</v>
      </c>
      <c r="E29" s="53">
        <v>0</v>
      </c>
      <c r="F29" s="53">
        <v>0</v>
      </c>
      <c r="G29" s="53">
        <v>0</v>
      </c>
      <c r="H29" s="53">
        <v>0</v>
      </c>
    </row>
    <row r="30" spans="2:10" s="14" customFormat="1" ht="31.5" x14ac:dyDescent="0.25">
      <c r="B30" s="66" t="s">
        <v>53</v>
      </c>
      <c r="C30" s="58">
        <f>Eelarve!C33</f>
        <v>0</v>
      </c>
      <c r="D30" s="59">
        <f t="shared" ref="D30:D35" si="5">SUM(E30:H30)</f>
        <v>0</v>
      </c>
      <c r="E30" s="53">
        <v>0</v>
      </c>
      <c r="F30" s="53">
        <v>0</v>
      </c>
      <c r="G30" s="53">
        <v>0</v>
      </c>
      <c r="H30" s="53">
        <v>0</v>
      </c>
    </row>
    <row r="31" spans="2:10" s="14" customFormat="1" x14ac:dyDescent="0.25">
      <c r="B31" s="66" t="s">
        <v>54</v>
      </c>
      <c r="C31" s="58">
        <f>Eelarve!C34</f>
        <v>0</v>
      </c>
      <c r="D31" s="59">
        <f t="shared" si="5"/>
        <v>0</v>
      </c>
      <c r="E31" s="53">
        <v>0</v>
      </c>
      <c r="F31" s="53">
        <v>0</v>
      </c>
      <c r="G31" s="53">
        <v>0</v>
      </c>
      <c r="H31" s="53">
        <v>0</v>
      </c>
    </row>
    <row r="32" spans="2:10" s="14" customFormat="1" x14ac:dyDescent="0.25">
      <c r="B32" s="66" t="s">
        <v>55</v>
      </c>
      <c r="C32" s="58">
        <f>Eelarve!C35</f>
        <v>0</v>
      </c>
      <c r="D32" s="59">
        <f t="shared" si="5"/>
        <v>0</v>
      </c>
      <c r="E32" s="53">
        <v>0</v>
      </c>
      <c r="F32" s="53">
        <v>0</v>
      </c>
      <c r="G32" s="53">
        <v>0</v>
      </c>
      <c r="H32" s="53">
        <v>0</v>
      </c>
    </row>
    <row r="33" spans="2:9" s="14" customFormat="1" x14ac:dyDescent="0.25">
      <c r="B33" s="66" t="s">
        <v>56</v>
      </c>
      <c r="C33" s="58">
        <f>Eelarve!C36</f>
        <v>0</v>
      </c>
      <c r="D33" s="59">
        <f t="shared" si="5"/>
        <v>0</v>
      </c>
      <c r="E33" s="53">
        <v>0</v>
      </c>
      <c r="F33" s="53">
        <v>0</v>
      </c>
      <c r="G33" s="53">
        <v>0</v>
      </c>
      <c r="H33" s="53">
        <v>0</v>
      </c>
    </row>
    <row r="34" spans="2:9" s="14" customFormat="1" x14ac:dyDescent="0.25">
      <c r="B34" s="66" t="s">
        <v>64</v>
      </c>
      <c r="C34" s="58">
        <f>Eelarve!C37</f>
        <v>0</v>
      </c>
      <c r="D34" s="59">
        <f t="shared" si="5"/>
        <v>0</v>
      </c>
      <c r="E34" s="53">
        <v>0</v>
      </c>
      <c r="F34" s="53">
        <v>0</v>
      </c>
      <c r="G34" s="53">
        <v>0</v>
      </c>
      <c r="H34" s="53">
        <v>0</v>
      </c>
    </row>
    <row r="35" spans="2:9" s="14" customFormat="1" x14ac:dyDescent="0.25">
      <c r="B35" s="66" t="s">
        <v>57</v>
      </c>
      <c r="C35" s="58">
        <f>Eelarve!C38</f>
        <v>0</v>
      </c>
      <c r="D35" s="59">
        <f t="shared" si="5"/>
        <v>0</v>
      </c>
      <c r="E35" s="53">
        <v>0</v>
      </c>
      <c r="F35" s="53">
        <v>0</v>
      </c>
      <c r="G35" s="53">
        <v>0</v>
      </c>
      <c r="H35" s="53">
        <v>0</v>
      </c>
    </row>
    <row r="36" spans="2:9" s="14" customFormat="1" x14ac:dyDescent="0.25">
      <c r="B36" s="66" t="s">
        <v>58</v>
      </c>
      <c r="C36" s="58">
        <f>Eelarve!C39</f>
        <v>1715805.51</v>
      </c>
      <c r="D36" s="59">
        <f>D23</f>
        <v>0</v>
      </c>
      <c r="E36" s="53">
        <f>E23</f>
        <v>0</v>
      </c>
      <c r="F36" s="53">
        <f>F22</f>
        <v>0</v>
      </c>
      <c r="G36" s="53">
        <f>G22</f>
        <v>0</v>
      </c>
      <c r="H36" s="53">
        <f>H22</f>
        <v>0</v>
      </c>
    </row>
    <row r="37" spans="2:9" x14ac:dyDescent="0.25">
      <c r="B37" s="8" t="s">
        <v>11</v>
      </c>
      <c r="C37" s="60">
        <f t="shared" ref="C37:H37" si="6">SUM(C28:C36)</f>
        <v>1715805.51</v>
      </c>
      <c r="D37" s="56">
        <f t="shared" si="6"/>
        <v>0</v>
      </c>
      <c r="E37" s="56">
        <f t="shared" si="6"/>
        <v>0</v>
      </c>
      <c r="F37" s="56">
        <f t="shared" si="6"/>
        <v>0</v>
      </c>
      <c r="G37" s="56">
        <f t="shared" si="6"/>
        <v>0</v>
      </c>
      <c r="H37" s="56">
        <f t="shared" si="6"/>
        <v>0</v>
      </c>
    </row>
    <row r="38" spans="2:9" s="14" customFormat="1" x14ac:dyDescent="0.25">
      <c r="B38" s="62"/>
      <c r="C38" s="63"/>
      <c r="D38" s="64"/>
      <c r="E38"/>
      <c r="F38"/>
      <c r="G38" s="10"/>
      <c r="H38" s="10"/>
    </row>
    <row r="39" spans="2:9" x14ac:dyDescent="0.25">
      <c r="B39" s="13" t="s">
        <v>35</v>
      </c>
    </row>
    <row r="40" spans="2:9" x14ac:dyDescent="0.25">
      <c r="B40" s="73" t="s">
        <v>46</v>
      </c>
      <c r="C40" s="49" t="s">
        <v>45</v>
      </c>
      <c r="D40" s="49" t="s">
        <v>23</v>
      </c>
      <c r="F40"/>
      <c r="G40" s="10"/>
      <c r="H40" s="10"/>
      <c r="I40"/>
    </row>
    <row r="41" spans="2:9" ht="68.25" customHeight="1" x14ac:dyDescent="0.25">
      <c r="B41" s="2" t="s">
        <v>12</v>
      </c>
      <c r="C41" s="50"/>
      <c r="D41" s="25"/>
      <c r="F41"/>
      <c r="G41" s="10"/>
      <c r="H41" s="10"/>
      <c r="I41"/>
    </row>
    <row r="42" spans="2:9" x14ac:dyDescent="0.25">
      <c r="B42" s="2" t="s">
        <v>13</v>
      </c>
      <c r="C42" s="50"/>
      <c r="D42" s="25"/>
      <c r="F42"/>
      <c r="G42" s="10"/>
      <c r="H42" s="10"/>
      <c r="I42"/>
    </row>
    <row r="43" spans="2:9" ht="63" customHeight="1" x14ac:dyDescent="0.25">
      <c r="B43" s="2" t="s">
        <v>14</v>
      </c>
      <c r="C43" s="50"/>
      <c r="D43" s="25"/>
      <c r="F43"/>
      <c r="G43" s="10"/>
      <c r="H43" s="10"/>
      <c r="I43"/>
    </row>
    <row r="44" spans="2:9" ht="47.25" x14ac:dyDescent="0.25">
      <c r="B44" s="2" t="s">
        <v>15</v>
      </c>
      <c r="C44" s="50"/>
      <c r="D44" s="25"/>
      <c r="F44"/>
      <c r="G44" s="10"/>
      <c r="H44" s="10"/>
      <c r="I44"/>
    </row>
  </sheetData>
  <sheetProtection selectLockedCells="1"/>
  <dataConsolidate/>
  <mergeCells count="4">
    <mergeCell ref="B10:C10"/>
    <mergeCell ref="B6:C6"/>
    <mergeCell ref="B8:C8"/>
    <mergeCell ref="B9:C9"/>
  </mergeCells>
  <conditionalFormatting sqref="I17">
    <cfRule type="cellIs" dxfId="10" priority="38" operator="equal">
      <formula>0</formula>
    </cfRule>
    <cfRule type="cellIs" dxfId="9" priority="56" operator="lessThan">
      <formula>100</formula>
    </cfRule>
    <cfRule type="cellIs" dxfId="8" priority="57" operator="greaterThan">
      <formula>100</formula>
    </cfRule>
  </conditionalFormatting>
  <conditionalFormatting sqref="F37:H37">
    <cfRule type="cellIs" dxfId="7" priority="49" operator="equal">
      <formula>0</formula>
    </cfRule>
    <cfRule type="cellIs" dxfId="6" priority="50" operator="notEqual">
      <formula>F$23</formula>
    </cfRule>
  </conditionalFormatting>
  <conditionalFormatting sqref="I23">
    <cfRule type="cellIs" dxfId="5" priority="42" operator="greaterThan">
      <formula>100</formula>
    </cfRule>
  </conditionalFormatting>
  <conditionalFormatting sqref="I22">
    <cfRule type="cellIs" dxfId="4" priority="35" operator="greaterThan">
      <formula>110</formula>
    </cfRule>
  </conditionalFormatting>
  <conditionalFormatting sqref="D23">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C23*1.1</formula>
    </cfRule>
    <cfRule type="cellIs" dxfId="1" priority="8" stopIfTrue="1" operator="greaterThan">
      <formula>C23*1.1</formula>
    </cfRule>
    <cfRule type="cellIs" dxfId="0" priority="9" stopIfTrue="1" operator="greaterThan">
      <formula>"F11*1,1"</formula>
    </cfRule>
  </conditionalFormatting>
  <dataValidations xWindow="879" yWindow="417" count="6">
    <dataValidation type="decimal" operator="equal" allowBlank="1" showInputMessage="1" showErrorMessage="1" errorTitle="Tähelepanu!" error="Tervik peab olema 100%" promptTitle="Tähelepanu!" prompt="Osakaalude summa peab olema 100%" sqref="I17" xr:uid="{00000000-0002-0000-0300-000000000000}">
      <formula1>100</formula1>
    </dataValidation>
    <dataValidation operator="equal" allowBlank="1" showErrorMessage="1" promptTitle="Tähelepanu!" prompt="AMIF tulu peab võrduma AMIF kuluga." sqref="B11" xr:uid="{00000000-0002-0000-0300-000001000000}"/>
    <dataValidation allowBlank="1" showInputMessage="1" showErrorMessage="1" promptTitle="Tähelepanu!" prompt="Kulud meetmete lõikes kokku peab olema võrdne projekti kulud kokku." sqref="D38" xr:uid="{00000000-0002-0000-0300-000002000000}"/>
    <dataValidation type="list" allowBlank="1" showInputMessage="1" showErrorMessage="1" errorTitle="Tähelepanu!" error="Vali sobiv vastus" promptTitle="Tähelepanu!" prompt="Vali sobiv vastus" sqref="C41:C44" xr:uid="{00000000-0002-0000-0300-000003000000}">
      <formula1>Kinnituskiri</formula1>
    </dataValidation>
    <dataValidation allowBlank="1" showInputMessage="1" showErrorMessage="1" promptTitle="Tähelepanu!" prompt="Kulud programmis esitatud riiklike prioriteetide lõikes peavad võrduma projekti kogukuludega." sqref="D37" xr:uid="{00000000-0002-0000-0300-000004000000}"/>
    <dataValidation allowBlank="1" showInputMessage="1" showErrorMessage="1" promptTitle="Tähelepanu!" prompt="Aruandlusperioodi kogukulu peab olema võrdne projekti aruandlusperioodi kogukuludega." sqref="F37:H37" xr:uid="{00000000-0002-0000-0300-000005000000}"/>
  </dataValidations>
  <pageMargins left="0.7" right="0.7" top="0.75" bottom="0.75" header="0.3" footer="0.3"/>
  <pageSetup paperSize="9" scale="63" fitToHeight="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B1:H49"/>
  <sheetViews>
    <sheetView workbookViewId="0">
      <selection activeCell="H8" sqref="H8"/>
    </sheetView>
  </sheetViews>
  <sheetFormatPr defaultColWidth="9.140625" defaultRowHeight="15.75" x14ac:dyDescent="0.25"/>
  <cols>
    <col min="1" max="1" width="4.140625" style="14" customWidth="1"/>
    <col min="2" max="2" width="9.140625" style="14"/>
    <col min="3" max="3" width="18.28515625" style="14" customWidth="1"/>
    <col min="4" max="4" width="25.5703125" style="14" customWidth="1"/>
    <col min="5" max="5" width="16.7109375" style="10" customWidth="1"/>
    <col min="6" max="6" width="15.7109375" style="10" customWidth="1"/>
    <col min="7" max="7" width="25.140625" style="10" customWidth="1"/>
    <col min="8" max="8" width="15.42578125" style="14" customWidth="1"/>
    <col min="9" max="16384" width="9.140625" style="14"/>
  </cols>
  <sheetData>
    <row r="1" spans="2:8" x14ac:dyDescent="0.25">
      <c r="B1" s="3" t="s">
        <v>90</v>
      </c>
      <c r="C1" s="3"/>
    </row>
    <row r="3" spans="2:8" x14ac:dyDescent="0.25">
      <c r="B3" s="12"/>
      <c r="C3" s="180" t="s">
        <v>4</v>
      </c>
      <c r="D3" s="181"/>
      <c r="E3" s="181"/>
      <c r="F3" s="181"/>
      <c r="G3" s="182"/>
      <c r="H3" s="177" t="s">
        <v>8</v>
      </c>
    </row>
    <row r="4" spans="2:8" ht="15.75" customHeight="1" x14ac:dyDescent="0.25">
      <c r="B4" s="175" t="s">
        <v>1</v>
      </c>
      <c r="C4" s="183" t="s">
        <v>47</v>
      </c>
      <c r="D4" s="184"/>
      <c r="E4" s="184"/>
      <c r="F4" s="184"/>
      <c r="G4" s="185"/>
      <c r="H4" s="178"/>
    </row>
    <row r="5" spans="2:8" ht="31.5" x14ac:dyDescent="0.25">
      <c r="B5" s="176"/>
      <c r="C5" s="4" t="s">
        <v>24</v>
      </c>
      <c r="D5" s="4" t="s">
        <v>25</v>
      </c>
      <c r="E5" s="4" t="s">
        <v>26</v>
      </c>
      <c r="F5" s="4" t="s">
        <v>27</v>
      </c>
      <c r="G5" s="15" t="s">
        <v>28</v>
      </c>
      <c r="H5" s="179"/>
    </row>
    <row r="6" spans="2:8" s="22" customFormat="1" x14ac:dyDescent="0.25">
      <c r="B6" s="20"/>
      <c r="C6" s="20"/>
      <c r="D6" s="20"/>
      <c r="E6" s="20"/>
      <c r="F6" s="21"/>
      <c r="G6" s="20"/>
      <c r="H6" s="53"/>
    </row>
    <row r="7" spans="2:8" s="22" customFormat="1" x14ac:dyDescent="0.25">
      <c r="B7" s="20"/>
      <c r="C7" s="20"/>
      <c r="D7" s="20"/>
      <c r="E7" s="20"/>
      <c r="F7" s="21"/>
      <c r="G7" s="20"/>
      <c r="H7" s="53"/>
    </row>
    <row r="8" spans="2:8" s="22" customFormat="1" x14ac:dyDescent="0.25">
      <c r="B8" s="75" t="s">
        <v>105</v>
      </c>
      <c r="C8" s="76"/>
      <c r="D8" s="76"/>
      <c r="E8" s="76"/>
      <c r="F8" s="76"/>
      <c r="G8" s="76"/>
      <c r="H8" s="61">
        <f>SUM(H6:H7)</f>
        <v>0</v>
      </c>
    </row>
    <row r="9" spans="2:8" s="22" customFormat="1" x14ac:dyDescent="0.25">
      <c r="B9" s="20"/>
      <c r="C9" s="20"/>
      <c r="D9" s="20"/>
      <c r="E9" s="20"/>
      <c r="F9" s="21"/>
      <c r="G9" s="93"/>
      <c r="H9" s="53"/>
    </row>
    <row r="10" spans="2:8" s="22" customFormat="1" x14ac:dyDescent="0.25">
      <c r="B10" s="20"/>
      <c r="C10" s="20"/>
      <c r="D10" s="20"/>
      <c r="E10" s="20"/>
      <c r="F10" s="21"/>
      <c r="G10" s="93"/>
      <c r="H10" s="53"/>
    </row>
    <row r="11" spans="2:8" s="22" customFormat="1" x14ac:dyDescent="0.25">
      <c r="B11" s="20"/>
      <c r="C11" s="20"/>
      <c r="D11" s="20"/>
      <c r="E11" s="20"/>
      <c r="F11" s="21"/>
      <c r="G11" s="93"/>
      <c r="H11" s="53"/>
    </row>
    <row r="12" spans="2:8" s="22" customFormat="1" x14ac:dyDescent="0.25">
      <c r="B12" s="20"/>
      <c r="C12" s="20"/>
      <c r="D12" s="20"/>
      <c r="E12" s="20"/>
      <c r="F12" s="21"/>
      <c r="G12" s="93"/>
      <c r="H12" s="53"/>
    </row>
    <row r="13" spans="2:8" s="22" customFormat="1" x14ac:dyDescent="0.25">
      <c r="B13" s="20"/>
      <c r="C13" s="20"/>
      <c r="D13" s="20"/>
      <c r="E13" s="20"/>
      <c r="F13" s="21"/>
      <c r="G13" s="93"/>
      <c r="H13" s="53"/>
    </row>
    <row r="14" spans="2:8" s="22" customFormat="1" x14ac:dyDescent="0.25">
      <c r="B14" s="20"/>
      <c r="C14" s="20"/>
      <c r="D14" s="20"/>
      <c r="E14" s="20"/>
      <c r="F14" s="21"/>
      <c r="G14" s="93"/>
      <c r="H14" s="53"/>
    </row>
    <row r="15" spans="2:8" s="22" customFormat="1" x14ac:dyDescent="0.25">
      <c r="B15" s="20"/>
      <c r="C15" s="20"/>
      <c r="D15" s="20"/>
      <c r="E15" s="20"/>
      <c r="F15" s="21"/>
      <c r="G15" s="93"/>
      <c r="H15" s="53"/>
    </row>
    <row r="16" spans="2:8" s="22" customFormat="1" x14ac:dyDescent="0.25">
      <c r="B16" s="20"/>
      <c r="C16" s="20"/>
      <c r="D16" s="20"/>
      <c r="E16" s="20"/>
      <c r="F16" s="21"/>
      <c r="G16" s="93"/>
      <c r="H16" s="53"/>
    </row>
    <row r="17" spans="2:8" s="22" customFormat="1" x14ac:dyDescent="0.25">
      <c r="B17" s="20"/>
      <c r="C17" s="20"/>
      <c r="D17" s="20"/>
      <c r="E17" s="20"/>
      <c r="F17" s="21"/>
      <c r="G17" s="93"/>
      <c r="H17" s="53"/>
    </row>
    <row r="18" spans="2:8" s="22" customFormat="1" x14ac:dyDescent="0.25">
      <c r="B18" s="20"/>
      <c r="C18" s="20"/>
      <c r="D18" s="20"/>
      <c r="E18" s="20"/>
      <c r="F18" s="21"/>
      <c r="G18" s="93"/>
      <c r="H18" s="53"/>
    </row>
    <row r="19" spans="2:8" s="22" customFormat="1" x14ac:dyDescent="0.25">
      <c r="B19" s="20"/>
      <c r="C19" s="20"/>
      <c r="D19" s="20"/>
      <c r="E19" s="20"/>
      <c r="F19" s="21"/>
      <c r="G19" s="93"/>
      <c r="H19" s="53"/>
    </row>
    <row r="20" spans="2:8" s="22" customFormat="1" x14ac:dyDescent="0.25">
      <c r="B20" s="20"/>
      <c r="C20" s="20"/>
      <c r="D20" s="20"/>
      <c r="E20" s="20"/>
      <c r="F20" s="21"/>
      <c r="G20" s="93"/>
      <c r="H20" s="53"/>
    </row>
    <row r="21" spans="2:8" s="22" customFormat="1" x14ac:dyDescent="0.25">
      <c r="B21" s="20"/>
      <c r="C21" s="20"/>
      <c r="D21" s="20"/>
      <c r="E21" s="20"/>
      <c r="F21" s="21"/>
      <c r="G21" s="93"/>
      <c r="H21" s="53"/>
    </row>
    <row r="22" spans="2:8" s="22" customFormat="1" x14ac:dyDescent="0.25">
      <c r="B22" s="20"/>
      <c r="C22" s="20"/>
      <c r="D22" s="20"/>
      <c r="E22" s="20"/>
      <c r="F22" s="21"/>
      <c r="G22" s="93"/>
      <c r="H22" s="53"/>
    </row>
    <row r="23" spans="2:8" s="22" customFormat="1" x14ac:dyDescent="0.25">
      <c r="B23" s="20"/>
      <c r="C23" s="20"/>
      <c r="D23" s="20"/>
      <c r="E23" s="20"/>
      <c r="F23" s="21"/>
      <c r="G23" s="93"/>
      <c r="H23" s="53"/>
    </row>
    <row r="24" spans="2:8" s="22" customFormat="1" x14ac:dyDescent="0.25">
      <c r="B24" s="20"/>
      <c r="C24" s="20"/>
      <c r="D24" s="20"/>
      <c r="E24" s="20"/>
      <c r="F24" s="21"/>
      <c r="G24" s="93"/>
      <c r="H24" s="53"/>
    </row>
    <row r="25" spans="2:8" x14ac:dyDescent="0.25">
      <c r="B25" s="75" t="s">
        <v>104</v>
      </c>
      <c r="C25" s="76"/>
      <c r="D25" s="76"/>
      <c r="E25" s="76"/>
      <c r="F25" s="76"/>
      <c r="G25" s="76"/>
      <c r="H25" s="61">
        <f>SUM(H9:H24)</f>
        <v>0</v>
      </c>
    </row>
    <row r="26" spans="2:8" s="22" customFormat="1" x14ac:dyDescent="0.25">
      <c r="B26" s="20"/>
      <c r="C26" s="20"/>
      <c r="D26" s="20"/>
      <c r="E26" s="20"/>
      <c r="F26" s="21"/>
      <c r="G26" s="93"/>
      <c r="H26" s="53"/>
    </row>
    <row r="27" spans="2:8" s="22" customFormat="1" x14ac:dyDescent="0.25">
      <c r="B27" s="20"/>
      <c r="C27" s="20"/>
      <c r="D27" s="20"/>
      <c r="E27" s="20"/>
      <c r="F27" s="21"/>
      <c r="G27" s="93"/>
      <c r="H27" s="53"/>
    </row>
    <row r="28" spans="2:8" s="22" customFormat="1" x14ac:dyDescent="0.25">
      <c r="B28" s="20"/>
      <c r="C28" s="20"/>
      <c r="D28" s="20"/>
      <c r="E28" s="20"/>
      <c r="F28" s="21"/>
      <c r="G28" s="93"/>
      <c r="H28" s="53"/>
    </row>
    <row r="29" spans="2:8" s="22" customFormat="1" x14ac:dyDescent="0.25">
      <c r="B29" s="20"/>
      <c r="C29" s="20"/>
      <c r="D29" s="20"/>
      <c r="E29" s="20"/>
      <c r="F29" s="21"/>
      <c r="G29" s="93"/>
      <c r="H29" s="53"/>
    </row>
    <row r="30" spans="2:8" s="22" customFormat="1" x14ac:dyDescent="0.25">
      <c r="B30" s="20"/>
      <c r="C30" s="20"/>
      <c r="D30" s="20"/>
      <c r="E30" s="20"/>
      <c r="F30" s="21"/>
      <c r="G30" s="93"/>
      <c r="H30" s="53"/>
    </row>
    <row r="31" spans="2:8" s="22" customFormat="1" x14ac:dyDescent="0.25">
      <c r="B31" s="20"/>
      <c r="C31" s="20"/>
      <c r="D31" s="20"/>
      <c r="E31" s="20"/>
      <c r="F31" s="21"/>
      <c r="G31" s="93"/>
      <c r="H31" s="53"/>
    </row>
    <row r="32" spans="2:8" s="22" customFormat="1" x14ac:dyDescent="0.25">
      <c r="B32" s="20"/>
      <c r="C32" s="20"/>
      <c r="D32" s="20"/>
      <c r="E32" s="20"/>
      <c r="F32" s="21"/>
      <c r="G32" s="93"/>
      <c r="H32" s="53"/>
    </row>
    <row r="33" spans="2:8" s="22" customFormat="1" x14ac:dyDescent="0.25">
      <c r="B33" s="20"/>
      <c r="C33" s="20"/>
      <c r="D33" s="20"/>
      <c r="E33" s="20"/>
      <c r="F33" s="21"/>
      <c r="G33" s="93"/>
      <c r="H33" s="53"/>
    </row>
    <row r="34" spans="2:8" s="22" customFormat="1" x14ac:dyDescent="0.25">
      <c r="B34" s="20"/>
      <c r="C34" s="20"/>
      <c r="D34" s="20"/>
      <c r="E34" s="20"/>
      <c r="F34" s="21"/>
      <c r="G34" s="93"/>
      <c r="H34" s="53"/>
    </row>
    <row r="35" spans="2:8" s="22" customFormat="1" x14ac:dyDescent="0.25">
      <c r="B35" s="20"/>
      <c r="C35" s="20"/>
      <c r="D35" s="20"/>
      <c r="E35" s="20"/>
      <c r="F35" s="21"/>
      <c r="G35" s="93"/>
      <c r="H35" s="53"/>
    </row>
    <row r="36" spans="2:8" s="22" customFormat="1" x14ac:dyDescent="0.25">
      <c r="B36" s="20"/>
      <c r="C36" s="20"/>
      <c r="D36" s="20"/>
      <c r="E36" s="123"/>
      <c r="F36" s="21"/>
      <c r="G36" s="93"/>
      <c r="H36" s="53"/>
    </row>
    <row r="37" spans="2:8" s="22" customFormat="1" x14ac:dyDescent="0.25">
      <c r="B37" s="124"/>
      <c r="C37" s="20"/>
      <c r="D37" s="20"/>
      <c r="E37" s="125"/>
      <c r="F37" s="21"/>
      <c r="G37" s="93"/>
      <c r="H37" s="53"/>
    </row>
    <row r="38" spans="2:8" s="22" customFormat="1" x14ac:dyDescent="0.25">
      <c r="B38" s="75" t="s">
        <v>110</v>
      </c>
      <c r="C38" s="76"/>
      <c r="D38" s="76"/>
      <c r="E38" s="76"/>
      <c r="F38" s="76"/>
      <c r="G38" s="76"/>
      <c r="H38" s="61">
        <f>SUM(H26:H37)</f>
        <v>0</v>
      </c>
    </row>
    <row r="39" spans="2:8" s="22" customFormat="1" x14ac:dyDescent="0.25">
      <c r="B39" s="20"/>
      <c r="C39" s="20"/>
      <c r="D39" s="20"/>
      <c r="E39" s="20"/>
      <c r="F39" s="21"/>
      <c r="G39" s="20"/>
      <c r="H39" s="53"/>
    </row>
    <row r="40" spans="2:8" s="22" customFormat="1" x14ac:dyDescent="0.25">
      <c r="B40" s="20"/>
      <c r="C40" s="20"/>
      <c r="D40" s="20"/>
      <c r="E40" s="20"/>
      <c r="F40" s="21"/>
      <c r="G40" s="20"/>
      <c r="H40" s="53"/>
    </row>
    <row r="41" spans="2:8" s="22" customFormat="1" x14ac:dyDescent="0.25">
      <c r="B41" s="20"/>
      <c r="C41" s="20"/>
      <c r="D41" s="20"/>
      <c r="E41" s="20"/>
      <c r="F41" s="21"/>
      <c r="G41" s="20"/>
      <c r="H41" s="53"/>
    </row>
    <row r="42" spans="2:8" s="22" customFormat="1" x14ac:dyDescent="0.25">
      <c r="B42" s="20"/>
      <c r="C42" s="20"/>
      <c r="D42" s="20"/>
      <c r="E42" s="20"/>
      <c r="F42" s="21"/>
      <c r="G42" s="20"/>
      <c r="H42" s="53"/>
    </row>
    <row r="43" spans="2:8" s="22" customFormat="1" x14ac:dyDescent="0.25">
      <c r="B43" s="20"/>
      <c r="C43" s="20"/>
      <c r="D43" s="20"/>
      <c r="E43" s="20"/>
      <c r="F43" s="21"/>
      <c r="G43" s="20"/>
      <c r="H43" s="53"/>
    </row>
    <row r="44" spans="2:8" s="22" customFormat="1" x14ac:dyDescent="0.25">
      <c r="B44" s="20"/>
      <c r="C44" s="20"/>
      <c r="D44" s="20"/>
      <c r="E44" s="20"/>
      <c r="F44" s="21"/>
      <c r="G44" s="20"/>
      <c r="H44" s="53"/>
    </row>
    <row r="45" spans="2:8" s="22" customFormat="1" x14ac:dyDescent="0.25">
      <c r="B45" s="20"/>
      <c r="C45" s="20"/>
      <c r="D45" s="20"/>
      <c r="E45" s="20"/>
      <c r="F45" s="21"/>
      <c r="G45" s="20"/>
      <c r="H45" s="53"/>
    </row>
    <row r="46" spans="2:8" s="22" customFormat="1" x14ac:dyDescent="0.25">
      <c r="B46" s="20"/>
      <c r="C46" s="20"/>
      <c r="D46" s="20"/>
      <c r="E46" s="20"/>
      <c r="F46" s="21"/>
      <c r="G46" s="20"/>
      <c r="H46" s="53"/>
    </row>
    <row r="47" spans="2:8" s="22" customFormat="1" x14ac:dyDescent="0.25">
      <c r="B47" s="20"/>
      <c r="C47" s="20"/>
      <c r="D47" s="20"/>
      <c r="E47" s="20"/>
      <c r="F47" s="21"/>
      <c r="G47" s="20"/>
      <c r="H47" s="53"/>
    </row>
    <row r="48" spans="2:8" x14ac:dyDescent="0.25">
      <c r="B48" s="75" t="s">
        <v>122</v>
      </c>
      <c r="C48" s="76"/>
      <c r="D48" s="76"/>
      <c r="E48" s="76"/>
      <c r="F48" s="76"/>
      <c r="G48" s="76"/>
      <c r="H48" s="61">
        <f>SUM(H39:H47)</f>
        <v>0</v>
      </c>
    </row>
    <row r="49" spans="2:8" ht="15.75" customHeight="1" x14ac:dyDescent="0.25">
      <c r="B49" s="186" t="s">
        <v>67</v>
      </c>
      <c r="C49" s="187"/>
      <c r="D49" s="187"/>
      <c r="E49" s="187"/>
      <c r="F49" s="187"/>
      <c r="G49" s="188"/>
      <c r="H49" s="61">
        <f>H48+H38+H25+H8</f>
        <v>0</v>
      </c>
    </row>
  </sheetData>
  <sheetProtection formatCells="0" formatColumns="0" formatRows="0" insertColumns="0" insertRows="0" deleteColumns="0" deleteRows="0" selectLockedCells="1"/>
  <mergeCells count="5">
    <mergeCell ref="B4:B5"/>
    <mergeCell ref="H3:H5"/>
    <mergeCell ref="C3:G3"/>
    <mergeCell ref="C4:G4"/>
    <mergeCell ref="B49:G49"/>
  </mergeCells>
  <pageMargins left="0.7" right="0.7" top="0.75" bottom="0.75" header="0.3" footer="0.3"/>
  <pageSetup paperSize="9" scale="67" fitToHeight="0" orientation="portrait" verticalDpi="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4" t="s">
        <v>16</v>
      </c>
    </row>
    <row r="2" spans="1:1" ht="15.75" x14ac:dyDescent="0.25">
      <c r="A2" s="14" t="s">
        <v>17</v>
      </c>
    </row>
    <row r="3" spans="1:1" ht="15.75" x14ac:dyDescent="0.25">
      <c r="A3" s="14" t="s">
        <v>18</v>
      </c>
    </row>
    <row r="6" spans="1:1" ht="15.75" x14ac:dyDescent="0.25">
      <c r="A6" s="14" t="s">
        <v>20</v>
      </c>
    </row>
    <row r="7" spans="1:1" ht="15.75" x14ac:dyDescent="0.25">
      <c r="A7" s="14" t="s">
        <v>48</v>
      </c>
    </row>
    <row r="8" spans="1:1" s="10" customFormat="1" ht="15.75" x14ac:dyDescent="0.25">
      <c r="A8" s="14" t="s">
        <v>29</v>
      </c>
    </row>
    <row r="9" spans="1:1" ht="15.75" x14ac:dyDescent="0.25">
      <c r="A9" s="14" t="s">
        <v>30</v>
      </c>
    </row>
    <row r="12" spans="1:1" ht="15.75" x14ac:dyDescent="0.25">
      <c r="A12" s="14" t="s">
        <v>42</v>
      </c>
    </row>
    <row r="13" spans="1:1" ht="15.75" x14ac:dyDescent="0.25">
      <c r="A13" s="14" t="s">
        <v>43</v>
      </c>
    </row>
    <row r="14" spans="1:1" ht="15.75" x14ac:dyDescent="0.25">
      <c r="A14" s="14" t="s">
        <v>44</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Eelarve</vt:lpstr>
      <vt:lpstr>Maksetaotlus</vt:lpstr>
      <vt:lpstr>KULUARUANDE KOOND</vt:lpstr>
      <vt:lpstr>1. Seadmed, varust, IKT</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Kairit Mägi</cp:lastModifiedBy>
  <cp:lastPrinted>2015-03-09T14:28:19Z</cp:lastPrinted>
  <dcterms:created xsi:type="dcterms:W3CDTF">2014-06-17T10:19:13Z</dcterms:created>
  <dcterms:modified xsi:type="dcterms:W3CDTF">2022-11-10T11:24:31Z</dcterms:modified>
</cp:coreProperties>
</file>